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555" windowHeight="12690" tabRatio="799" activeTab="3"/>
  </bookViews>
  <sheets>
    <sheet name="墨田区" sheetId="1" r:id="rId1"/>
    <sheet name="北摂4市" sheetId="2" r:id="rId2"/>
    <sheet name="団体メンバー" sheetId="3" r:id="rId3"/>
    <sheet name="質問項目" sheetId="4" r:id="rId4"/>
  </sheets>
  <definedNames>
    <definedName name="_xlnm.Print_Area" localSheetId="2">'団体メンバー'!$B$3:$H$35</definedName>
    <definedName name="_xlnm.Print_Area" localSheetId="1">'北摂4市'!$B$1:$J$59</definedName>
    <definedName name="_xlnm.Print_Area" localSheetId="0">'墨田区'!$B$3:$H$35</definedName>
  </definedNames>
  <calcPr fullCalcOnLoad="1"/>
</workbook>
</file>

<file path=xl/sharedStrings.xml><?xml version="1.0" encoding="utf-8"?>
<sst xmlns="http://schemas.openxmlformats.org/spreadsheetml/2006/main" count="587" uniqueCount="172">
  <si>
    <t>両方式が採用</t>
  </si>
  <si>
    <t>表　雨水の流出が水環境汚染リスクに関わっていることを認知しているか</t>
  </si>
  <si>
    <t>表　都市雨水管理の充実のうち重要な対策（都市雨水管理の充実を回答・複数回答）</t>
  </si>
  <si>
    <t>合流式下水道の改善</t>
  </si>
  <si>
    <t>排水先の変更</t>
  </si>
  <si>
    <t>雨水排水経路からの有害物質流出の監視</t>
  </si>
  <si>
    <t>よくわからない</t>
  </si>
  <si>
    <t>吹田市</t>
  </si>
  <si>
    <t>茨木市</t>
  </si>
  <si>
    <t>高槻市</t>
  </si>
  <si>
    <t>摂津市</t>
  </si>
  <si>
    <t>不明</t>
  </si>
  <si>
    <t>全体</t>
  </si>
  <si>
    <t>表　治水対策・被害の軽減における役割</t>
  </si>
  <si>
    <t>公開しない方がよい</t>
  </si>
  <si>
    <t>その他</t>
  </si>
  <si>
    <t>表　水害経験（複数回答）</t>
  </si>
  <si>
    <t>表　水害に対する関心が高い理由（複数回答）</t>
  </si>
  <si>
    <t>床上浸水</t>
  </si>
  <si>
    <t>床下浸水</t>
  </si>
  <si>
    <t>交通傷害</t>
  </si>
  <si>
    <t>親類・知人の被害</t>
  </si>
  <si>
    <t>業務</t>
  </si>
  <si>
    <t>無い</t>
  </si>
  <si>
    <t>無回答</t>
  </si>
  <si>
    <t>浸水経験</t>
  </si>
  <si>
    <t>都市型水害
の頻発</t>
  </si>
  <si>
    <t>他人事と
思えない</t>
  </si>
  <si>
    <t>その他</t>
  </si>
  <si>
    <t>表　水害が起きそうで危険だと思う場所（複数回答）</t>
  </si>
  <si>
    <t>表　浸水のリスクとしての認知</t>
  </si>
  <si>
    <t>表　ハザードマップ公開の必要性</t>
  </si>
  <si>
    <t>都市の安全を確保するのは行政の責務であり、
行政が中心となり計画を策定し、住民は協力していく</t>
  </si>
  <si>
    <t>表　地域住民が比較的容易に担えそうな役割（コミュニティ・複数回答）</t>
  </si>
  <si>
    <t>地下室</t>
  </si>
  <si>
    <t>常に認知</t>
  </si>
  <si>
    <t>公開する必要がある</t>
  </si>
  <si>
    <t>行政に任せるばかりでなく、地域住民も相応の役割を担う</t>
  </si>
  <si>
    <t>雨水利用</t>
  </si>
  <si>
    <t>廃棄物対策</t>
  </si>
  <si>
    <t>地下街</t>
  </si>
  <si>
    <t>報道を聞くと危険だと思っていた</t>
  </si>
  <si>
    <t>雨水浸透ますの設置</t>
  </si>
  <si>
    <t>都市交通対策</t>
  </si>
  <si>
    <t>傾斜地の造成地</t>
  </si>
  <si>
    <t>危険個所に関する情報提供や危険個所図の作成</t>
  </si>
  <si>
    <t>都市景観保全</t>
  </si>
  <si>
    <t>河川近傍の開発地</t>
  </si>
  <si>
    <t>啓蒙・普及活動</t>
  </si>
  <si>
    <t>おいしい水の供給</t>
  </si>
  <si>
    <t>低湿地域での開発地</t>
  </si>
  <si>
    <t>地震に対する防災</t>
  </si>
  <si>
    <t>地下鉄</t>
  </si>
  <si>
    <t>水辺浸水整備</t>
  </si>
  <si>
    <t>都市再開発</t>
  </si>
  <si>
    <t>ディーゼルなどの排ガス対策</t>
  </si>
  <si>
    <t>公園整備</t>
  </si>
  <si>
    <t>表　水害に対する関心</t>
  </si>
  <si>
    <t>表　水害に対してあまり関心がない理由（複数回答）</t>
  </si>
  <si>
    <t>あまり
関心ない</t>
  </si>
  <si>
    <t>他人事</t>
  </si>
  <si>
    <t>表　必要と考える理由（複数回答）</t>
  </si>
  <si>
    <t>ふだんから住民の間で認識を共有し、対策を検討できる</t>
  </si>
  <si>
    <t>水害時にどのような行動をとったら良いか自分で考えたい</t>
  </si>
  <si>
    <t>表　浸水をリスクとして認知していなかった理由（複数回答）</t>
  </si>
  <si>
    <t>浸水の危険性に関する情報に接することがほとんどない</t>
  </si>
  <si>
    <t>浸水被害にあう可能性は小さい</t>
  </si>
  <si>
    <t>それなりの安全性は確保されている</t>
  </si>
  <si>
    <t>表　地域住民が比較的容易に担えそうな役割（個人や世帯・複数回答）</t>
  </si>
  <si>
    <t>天気予報などで降雨情報がすぐに得られるので心配ない</t>
  </si>
  <si>
    <t>戸別の雨水利用</t>
  </si>
  <si>
    <t>ピロティ式住宅の建設</t>
  </si>
  <si>
    <t>水害保険への加入</t>
  </si>
  <si>
    <t>水害情報に基づく安全な行動</t>
  </si>
  <si>
    <t>情報提供</t>
  </si>
  <si>
    <t>雨水利用施設や雨水浸透ますの設置に対する助成</t>
  </si>
  <si>
    <t>住民参加の場の提供</t>
  </si>
  <si>
    <t>表　公開しない方が良いと考える理由（複数回答）</t>
  </si>
  <si>
    <t>地価への影響がある</t>
  </si>
  <si>
    <t>プライバシーの侵害になる</t>
  </si>
  <si>
    <t>水害時に適切な避難誘導等を行政が行うべき</t>
  </si>
  <si>
    <t>一戸建て</t>
  </si>
  <si>
    <t>集合住宅</t>
  </si>
  <si>
    <t>無回答</t>
  </si>
  <si>
    <t>30歳未満</t>
  </si>
  <si>
    <t>30代</t>
  </si>
  <si>
    <t>40代</t>
  </si>
  <si>
    <t>50代</t>
  </si>
  <si>
    <t>60歳以上</t>
  </si>
  <si>
    <t>男性</t>
  </si>
  <si>
    <t>女性</t>
  </si>
  <si>
    <t>回答者数</t>
  </si>
  <si>
    <t>5年以内</t>
  </si>
  <si>
    <t>5～10年以内</t>
  </si>
  <si>
    <t>10～20年以内</t>
  </si>
  <si>
    <t>20年以上</t>
  </si>
  <si>
    <t>表　居住形態</t>
  </si>
  <si>
    <t>表　環境汚染リスクに対して重要な対策（複数回答）</t>
  </si>
  <si>
    <t>表　問題と考える化学物質等（複数回答）</t>
  </si>
  <si>
    <t>都市雨水管理の充実</t>
  </si>
  <si>
    <t>車の排気ガス</t>
  </si>
  <si>
    <t>合流式下水道の存在と降雨時に汚濁問題を生じさせることを知っていた</t>
  </si>
  <si>
    <t>表　リスクとして認知していない理由（非認知と回答した人のみ・複数回答）</t>
  </si>
  <si>
    <t>表　災害時の環境汚染リスクについて</t>
  </si>
  <si>
    <t>有害化学物質の製造禁止あるいは使用禁止</t>
  </si>
  <si>
    <t>大気汚染物質</t>
  </si>
  <si>
    <t>２つの下水排除方式のあることを知っていた</t>
  </si>
  <si>
    <t>表　居住都市の下水排除方式を知っているか</t>
  </si>
  <si>
    <t>雨水の流出がみず環境汚染に関連すると考えていなかった</t>
  </si>
  <si>
    <t>リスクと認知し災害に伴う環境汚染を最小限に留めるための措置を講じるべき</t>
  </si>
  <si>
    <t>有害化学物質の使用抑制</t>
  </si>
  <si>
    <t>農薬の流出</t>
  </si>
  <si>
    <t>知らなかった</t>
  </si>
  <si>
    <t>知っている</t>
  </si>
  <si>
    <t>排気ガスやダイオキシンの問題は大気汚染問題である</t>
  </si>
  <si>
    <t>リスクと認知するが地震等の直接的な被害を軽減する事により重点をおくべき</t>
  </si>
  <si>
    <t>有害廃棄物地域管理</t>
  </si>
  <si>
    <t>都市ゴミの焼却排ガス</t>
  </si>
  <si>
    <t>知らない</t>
  </si>
  <si>
    <t>雨水によって薄められるから問題は起こらない</t>
  </si>
  <si>
    <t>災害時の環境汚染をリスクとして認知する必要性は小さい</t>
  </si>
  <si>
    <t>製品に利用されている化学物質についての情報提供</t>
  </si>
  <si>
    <t>家庭の殺虫剤配布</t>
  </si>
  <si>
    <t>水環境汚染の被害が現れていないので問題視する必要なし</t>
  </si>
  <si>
    <t>化学物質あるいは化学物質が利用されている製品の取り扱いに関する情報提供</t>
  </si>
  <si>
    <t>塗料の後始末</t>
  </si>
  <si>
    <t>水環境汚染は都市からの雨水の流出より重大な原因がたくさんある</t>
  </si>
  <si>
    <t>PRTR制度に基づいて集められた有害化学物質の移動・排出に関する情報開示</t>
  </si>
  <si>
    <t>殺虫剤の後始末</t>
  </si>
  <si>
    <t>水環境汚染やそれらがもたらすリスクに関する情報がほとんどない</t>
  </si>
  <si>
    <t>有害化学物質の蓄積されている可能性のある箇所についての情報開示</t>
  </si>
  <si>
    <t>廃棄物処分・埋立地からの浸出水</t>
  </si>
  <si>
    <t>雨水が流れた先のことなど配慮したことはない</t>
  </si>
  <si>
    <t>工場跡地の汚染土壌の流出</t>
  </si>
  <si>
    <t>直接自分に被害が及ぶことはない</t>
  </si>
  <si>
    <t>普段から自分の行為と環境との関わりを考慮することはあまりない</t>
  </si>
  <si>
    <t>表　居住都市の下水排除方式（知っていると回答した人のみ）</t>
  </si>
  <si>
    <t>表　居住地区の下水排除方式を知っているか</t>
  </si>
  <si>
    <t>分流式</t>
  </si>
  <si>
    <t>合流式</t>
  </si>
  <si>
    <t>下水道未整備</t>
  </si>
  <si>
    <t>表　浸水対策と同程度以上重要な都市環境政策課題（複数回答）</t>
  </si>
  <si>
    <t>表　性別・回答者数</t>
  </si>
  <si>
    <t>都市には水害に遭遇する危険が多い</t>
  </si>
  <si>
    <t>めったに起こることでは無い</t>
  </si>
  <si>
    <t>自分が住んでいる場所は安全</t>
  </si>
  <si>
    <t>浸水経験があり高い関心</t>
  </si>
  <si>
    <t>浸水経験はないが高い関心</t>
  </si>
  <si>
    <t>ほとんど認知していない</t>
  </si>
  <si>
    <t>市民団体　回答者数２７６</t>
  </si>
  <si>
    <t>表　年齢</t>
  </si>
  <si>
    <t>表　居住年数</t>
  </si>
  <si>
    <t>居住地や不動産の取得の際考慮に入れたい</t>
  </si>
  <si>
    <t>その他</t>
  </si>
  <si>
    <t>その他</t>
  </si>
  <si>
    <t>表　行政に期待すること（複数回答）</t>
  </si>
  <si>
    <t>表　２つの下水排除方式に関する知識</t>
  </si>
  <si>
    <t>認知している</t>
  </si>
  <si>
    <t>ほとんど認知していない</t>
  </si>
  <si>
    <t>居住地や不動産の取得の際考慮に入れたい</t>
  </si>
  <si>
    <t>その他</t>
  </si>
  <si>
    <t>表　居住年数</t>
  </si>
  <si>
    <t>その他</t>
  </si>
  <si>
    <t>認知している</t>
  </si>
  <si>
    <t>ほとんど認知していない</t>
  </si>
  <si>
    <t>認知している</t>
  </si>
  <si>
    <t>ほとんど認知していない</t>
  </si>
  <si>
    <t>墨田区　回答者数９８</t>
  </si>
  <si>
    <t>北摂４市　回答者数　４５６</t>
  </si>
  <si>
    <t>表　居住地区の下水排除方式（知っていると回答した人）</t>
  </si>
  <si>
    <t>表　行政に期待すること（複数回答）</t>
  </si>
  <si>
    <t>両方式を採用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</si>
</sst>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1"/>
      <name val="ＭＳ 明朝"/>
      <family val="1"/>
    </font>
    <font>
      <sz val="6"/>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s>
  <fills count="2">
    <fill>
      <patternFill/>
    </fill>
    <fill>
      <patternFill patternType="gray125"/>
    </fill>
  </fills>
  <borders count="44">
    <border>
      <left/>
      <right/>
      <top/>
      <bottom/>
      <diagonal/>
    </border>
    <border>
      <left style="hair"/>
      <right>
        <color indexed="63"/>
      </right>
      <top style="double"/>
      <bottom style="thin"/>
    </border>
    <border>
      <left style="hair"/>
      <right style="thin"/>
      <top style="double"/>
      <bottom style="thin"/>
    </border>
    <border>
      <left style="thin"/>
      <right>
        <color indexed="63"/>
      </right>
      <top style="double"/>
      <bottom style="thin"/>
    </border>
    <border>
      <left style="thin"/>
      <right style="thin"/>
      <top style="double"/>
      <bottom style="thin"/>
    </border>
    <border>
      <left style="hair"/>
      <right style="hair"/>
      <top style="double"/>
      <bottom style="thin"/>
    </border>
    <border>
      <left>
        <color indexed="63"/>
      </left>
      <right>
        <color indexed="63"/>
      </right>
      <top style="double"/>
      <bottom style="thin"/>
    </border>
    <border>
      <left style="hair"/>
      <right style="thin"/>
      <top style="thin"/>
      <bottom style="double"/>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color indexed="63"/>
      </top>
      <bottom>
        <color indexed="63"/>
      </bottom>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color indexed="63"/>
      </right>
      <top style="thin"/>
      <bottom style="double"/>
    </border>
    <border>
      <left style="thin"/>
      <right style="thin"/>
      <top>
        <color indexed="63"/>
      </top>
      <bottom style="thin"/>
    </border>
    <border>
      <left>
        <color indexed="63"/>
      </left>
      <right>
        <color indexed="63"/>
      </right>
      <top>
        <color indexed="63"/>
      </top>
      <bottom style="thin"/>
    </border>
    <border>
      <left style="thin"/>
      <right style="hair"/>
      <top style="thin"/>
      <bottom style="double"/>
    </border>
    <border>
      <left style="thin"/>
      <right style="hair"/>
      <top style="double"/>
      <bottom style="thin"/>
    </border>
    <border>
      <left style="thin"/>
      <right style="thin"/>
      <top style="thin"/>
      <bottom style="thin"/>
    </border>
    <border>
      <left style="thin"/>
      <right style="hair"/>
      <top>
        <color indexed="63"/>
      </top>
      <bottom style="thin"/>
    </border>
    <border>
      <left style="hair"/>
      <right style="hair"/>
      <top>
        <color indexed="63"/>
      </top>
      <bottom style="thin"/>
    </border>
    <border>
      <left>
        <color indexed="63"/>
      </left>
      <right>
        <color indexed="63"/>
      </right>
      <top style="thin"/>
      <bottom>
        <color indexed="63"/>
      </bottom>
    </border>
    <border>
      <left style="hair"/>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hair"/>
      <top style="thin"/>
      <bottom style="double"/>
    </border>
    <border>
      <left>
        <color indexed="63"/>
      </left>
      <right style="hair"/>
      <top style="double"/>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4" fillId="0" borderId="0" applyNumberFormat="0" applyFill="0" applyBorder="0" applyAlignment="0" applyProtection="0"/>
  </cellStyleXfs>
  <cellXfs count="120">
    <xf numFmtId="0" fontId="0" fillId="0" borderId="0" xfId="0" applyAlignment="1">
      <alignment/>
    </xf>
    <xf numFmtId="0" fontId="1" fillId="0" borderId="1" xfId="24" applyBorder="1" applyAlignment="1">
      <alignment horizontal="right"/>
      <protection/>
    </xf>
    <xf numFmtId="0" fontId="1" fillId="0" borderId="2" xfId="24" applyBorder="1" applyAlignment="1">
      <alignment horizontal="right"/>
      <protection/>
    </xf>
    <xf numFmtId="0" fontId="1" fillId="0" borderId="3" xfId="24" applyBorder="1" applyAlignment="1">
      <alignment horizontal="right"/>
      <protection/>
    </xf>
    <xf numFmtId="0" fontId="1" fillId="0" borderId="4" xfId="24" applyBorder="1" applyAlignment="1">
      <alignment horizontal="right"/>
      <protection/>
    </xf>
    <xf numFmtId="0" fontId="1" fillId="0" borderId="5" xfId="24" applyFill="1" applyBorder="1" applyAlignment="1">
      <alignment/>
      <protection/>
    </xf>
    <xf numFmtId="0" fontId="1" fillId="0" borderId="5" xfId="24" applyFill="1" applyBorder="1" applyAlignment="1">
      <alignment horizontal="right"/>
      <protection/>
    </xf>
    <xf numFmtId="0" fontId="1" fillId="0" borderId="6" xfId="24" applyFill="1" applyBorder="1" applyAlignment="1">
      <alignment/>
      <protection/>
    </xf>
    <xf numFmtId="0" fontId="1" fillId="0" borderId="2" xfId="24" applyFill="1" applyBorder="1" applyAlignment="1">
      <alignment horizontal="right"/>
      <protection/>
    </xf>
    <xf numFmtId="0" fontId="1" fillId="0" borderId="0" xfId="22" applyBorder="1" applyAlignment="1">
      <alignment horizontal="center"/>
      <protection/>
    </xf>
    <xf numFmtId="0" fontId="1" fillId="0" borderId="0" xfId="23" applyBorder="1" applyAlignment="1">
      <alignment horizontal="center"/>
      <protection/>
    </xf>
    <xf numFmtId="0" fontId="1" fillId="0" borderId="7" xfId="23" applyBorder="1" applyAlignment="1">
      <alignment horizontal="center"/>
      <protection/>
    </xf>
    <xf numFmtId="0" fontId="1" fillId="0" borderId="8" xfId="23" applyBorder="1" applyAlignment="1">
      <alignment horizontal="center"/>
      <protection/>
    </xf>
    <xf numFmtId="0" fontId="1" fillId="0" borderId="9" xfId="23" applyBorder="1" applyAlignment="1">
      <alignment horizontal="right"/>
      <protection/>
    </xf>
    <xf numFmtId="0" fontId="1" fillId="0" borderId="10" xfId="23" applyBorder="1" applyAlignment="1">
      <alignment horizontal="right"/>
      <protection/>
    </xf>
    <xf numFmtId="0" fontId="1" fillId="0" borderId="11" xfId="23" applyBorder="1" applyAlignment="1">
      <alignment horizontal="right"/>
      <protection/>
    </xf>
    <xf numFmtId="0" fontId="1" fillId="0" borderId="12" xfId="23" applyBorder="1" applyAlignment="1">
      <alignment horizontal="right"/>
      <protection/>
    </xf>
    <xf numFmtId="0" fontId="1" fillId="0" borderId="13" xfId="23" applyBorder="1" applyAlignment="1">
      <alignment horizontal="center"/>
      <protection/>
    </xf>
    <xf numFmtId="0" fontId="1" fillId="0" borderId="14" xfId="23" applyBorder="1" applyAlignment="1">
      <alignment horizontal="right"/>
      <protection/>
    </xf>
    <xf numFmtId="0" fontId="1" fillId="0" borderId="15" xfId="23" applyBorder="1" applyAlignment="1">
      <alignment horizontal="right"/>
      <protection/>
    </xf>
    <xf numFmtId="0" fontId="1" fillId="0" borderId="16" xfId="23" applyBorder="1" applyAlignment="1">
      <alignment horizontal="right"/>
      <protection/>
    </xf>
    <xf numFmtId="0" fontId="1" fillId="0" borderId="17" xfId="23" applyBorder="1" applyAlignment="1">
      <alignment horizontal="right"/>
      <protection/>
    </xf>
    <xf numFmtId="0" fontId="1" fillId="0" borderId="18" xfId="23" applyBorder="1" applyAlignment="1">
      <alignment horizontal="center"/>
      <protection/>
    </xf>
    <xf numFmtId="0" fontId="1" fillId="0" borderId="19" xfId="23" applyBorder="1">
      <alignment/>
      <protection/>
    </xf>
    <xf numFmtId="0" fontId="1" fillId="0" borderId="20" xfId="23" applyBorder="1">
      <alignment/>
      <protection/>
    </xf>
    <xf numFmtId="0" fontId="1" fillId="0" borderId="21" xfId="23" applyBorder="1">
      <alignment/>
      <protection/>
    </xf>
    <xf numFmtId="0" fontId="1" fillId="0" borderId="0" xfId="23" applyBorder="1">
      <alignment/>
      <protection/>
    </xf>
    <xf numFmtId="0" fontId="1" fillId="0" borderId="10" xfId="23" applyBorder="1">
      <alignment/>
      <protection/>
    </xf>
    <xf numFmtId="0" fontId="1" fillId="0" borderId="12" xfId="23" applyBorder="1">
      <alignment/>
      <protection/>
    </xf>
    <xf numFmtId="0" fontId="1" fillId="0" borderId="15" xfId="23" applyBorder="1">
      <alignment/>
      <protection/>
    </xf>
    <xf numFmtId="0" fontId="1" fillId="0" borderId="17" xfId="23" applyBorder="1">
      <alignment/>
      <protection/>
    </xf>
    <xf numFmtId="0" fontId="1" fillId="0" borderId="15" xfId="23" applyFill="1" applyBorder="1" applyAlignment="1">
      <alignment horizontal="right"/>
      <protection/>
    </xf>
    <xf numFmtId="0" fontId="1" fillId="0" borderId="17" xfId="23" applyFill="1" applyBorder="1" applyAlignment="1">
      <alignment horizontal="right"/>
      <protection/>
    </xf>
    <xf numFmtId="0" fontId="1" fillId="0" borderId="0" xfId="22">
      <alignment/>
      <protection/>
    </xf>
    <xf numFmtId="0" fontId="1" fillId="0" borderId="22" xfId="22" applyBorder="1" applyAlignment="1">
      <alignment horizontal="center"/>
      <protection/>
    </xf>
    <xf numFmtId="0" fontId="1" fillId="0" borderId="23" xfId="22" applyBorder="1" applyAlignment="1">
      <alignment horizontal="center"/>
      <protection/>
    </xf>
    <xf numFmtId="0" fontId="1" fillId="0" borderId="24" xfId="22" applyBorder="1" applyAlignment="1">
      <alignment horizontal="center"/>
      <protection/>
    </xf>
    <xf numFmtId="0" fontId="1" fillId="0" borderId="7" xfId="22" applyBorder="1" applyAlignment="1">
      <alignment horizontal="center"/>
      <protection/>
    </xf>
    <xf numFmtId="0" fontId="1" fillId="0" borderId="5" xfId="22" applyFill="1" applyBorder="1" applyAlignment="1">
      <alignment/>
      <protection/>
    </xf>
    <xf numFmtId="0" fontId="1" fillId="0" borderId="5" xfId="22" applyFill="1" applyBorder="1" applyAlignment="1">
      <alignment horizontal="right"/>
      <protection/>
    </xf>
    <xf numFmtId="0" fontId="1" fillId="0" borderId="2" xfId="22" applyBorder="1">
      <alignment/>
      <protection/>
    </xf>
    <xf numFmtId="0" fontId="1" fillId="0" borderId="0" xfId="22" applyBorder="1" applyAlignment="1">
      <alignment horizontal="right"/>
      <protection/>
    </xf>
    <xf numFmtId="0" fontId="1" fillId="0" borderId="6" xfId="22" applyFill="1" applyBorder="1" applyAlignment="1">
      <alignment/>
      <protection/>
    </xf>
    <xf numFmtId="0" fontId="1" fillId="0" borderId="2" xfId="22" applyFill="1" applyBorder="1" applyAlignment="1">
      <alignment horizontal="right"/>
      <protection/>
    </xf>
    <xf numFmtId="0" fontId="1" fillId="0" borderId="0" xfId="22" applyBorder="1">
      <alignment/>
      <protection/>
    </xf>
    <xf numFmtId="0" fontId="1" fillId="0" borderId="3" xfId="22" applyFill="1" applyBorder="1" applyAlignment="1">
      <alignment/>
      <protection/>
    </xf>
    <xf numFmtId="0" fontId="1" fillId="0" borderId="25" xfId="22" applyBorder="1" applyAlignment="1">
      <alignment horizontal="center" vertical="center"/>
      <protection/>
    </xf>
    <xf numFmtId="0" fontId="1" fillId="0" borderId="7" xfId="22" applyBorder="1" applyAlignment="1">
      <alignment horizontal="center" vertical="center"/>
      <protection/>
    </xf>
    <xf numFmtId="0" fontId="1" fillId="0" borderId="26" xfId="22" applyBorder="1" applyAlignment="1">
      <alignment horizontal="center" vertical="center" wrapText="1"/>
      <protection/>
    </xf>
    <xf numFmtId="0" fontId="1" fillId="0" borderId="24" xfId="22" applyBorder="1" applyAlignment="1">
      <alignment horizontal="center" vertical="center" wrapText="1"/>
      <protection/>
    </xf>
    <xf numFmtId="0" fontId="1" fillId="0" borderId="5" xfId="22" applyBorder="1" applyAlignment="1">
      <alignment horizontal="right"/>
      <protection/>
    </xf>
    <xf numFmtId="0" fontId="1" fillId="0" borderId="1" xfId="22" applyBorder="1" applyAlignment="1">
      <alignment horizontal="right"/>
      <protection/>
    </xf>
    <xf numFmtId="0" fontId="1" fillId="0" borderId="2" xfId="22" applyBorder="1" applyAlignment="1">
      <alignment horizontal="right"/>
      <protection/>
    </xf>
    <xf numFmtId="0" fontId="1" fillId="0" borderId="3" xfId="22" applyBorder="1" applyAlignment="1">
      <alignment horizontal="right"/>
      <protection/>
    </xf>
    <xf numFmtId="0" fontId="1" fillId="0" borderId="18" xfId="22" applyBorder="1">
      <alignment/>
      <protection/>
    </xf>
    <xf numFmtId="0" fontId="1" fillId="0" borderId="4" xfId="22" applyBorder="1" applyAlignment="1">
      <alignment horizontal="right"/>
      <protection/>
    </xf>
    <xf numFmtId="0" fontId="1" fillId="0" borderId="27" xfId="22" applyBorder="1">
      <alignment/>
      <protection/>
    </xf>
    <xf numFmtId="0" fontId="1" fillId="0" borderId="28" xfId="22" applyBorder="1" applyAlignment="1">
      <alignment/>
      <protection/>
    </xf>
    <xf numFmtId="0" fontId="1" fillId="0" borderId="0" xfId="22" applyFill="1" applyBorder="1" applyAlignment="1">
      <alignment/>
      <protection/>
    </xf>
    <xf numFmtId="0" fontId="1" fillId="0" borderId="0" xfId="22" applyFill="1" applyBorder="1" applyAlignment="1">
      <alignment horizontal="right"/>
      <protection/>
    </xf>
    <xf numFmtId="0" fontId="1" fillId="0" borderId="29" xfId="22" applyBorder="1" applyAlignment="1">
      <alignment horizontal="center"/>
      <protection/>
    </xf>
    <xf numFmtId="0" fontId="1" fillId="0" borderId="0" xfId="22" applyBorder="1" applyAlignment="1">
      <alignment/>
      <protection/>
    </xf>
    <xf numFmtId="0" fontId="1" fillId="0" borderId="30" xfId="22" applyFill="1" applyBorder="1" applyAlignment="1">
      <alignment/>
      <protection/>
    </xf>
    <xf numFmtId="0" fontId="1" fillId="0" borderId="26" xfId="22" applyBorder="1" applyAlignment="1">
      <alignment horizontal="center"/>
      <protection/>
    </xf>
    <xf numFmtId="0" fontId="1" fillId="0" borderId="30" xfId="22" applyFill="1" applyBorder="1" applyAlignment="1">
      <alignment horizontal="right"/>
      <protection/>
    </xf>
    <xf numFmtId="0" fontId="1" fillId="0" borderId="30" xfId="22" applyBorder="1" applyAlignment="1">
      <alignment horizontal="right"/>
      <protection/>
    </xf>
    <xf numFmtId="0" fontId="1" fillId="0" borderId="24" xfId="22" applyFont="1" applyBorder="1" applyAlignment="1">
      <alignment horizontal="center" vertical="center" wrapText="1"/>
      <protection/>
    </xf>
    <xf numFmtId="0" fontId="1" fillId="0" borderId="26" xfId="22" applyFont="1" applyBorder="1" applyAlignment="1">
      <alignment horizontal="center" vertical="center" wrapText="1"/>
      <protection/>
    </xf>
    <xf numFmtId="0" fontId="1" fillId="0" borderId="29" xfId="22" applyBorder="1" applyAlignment="1">
      <alignment horizontal="center" vertical="center" wrapText="1"/>
      <protection/>
    </xf>
    <xf numFmtId="0" fontId="1" fillId="0" borderId="23" xfId="22" applyBorder="1" applyAlignment="1">
      <alignment horizontal="center" vertical="center" wrapText="1"/>
      <protection/>
    </xf>
    <xf numFmtId="0" fontId="1" fillId="0" borderId="7" xfId="22" applyBorder="1" applyAlignment="1">
      <alignment horizontal="center" vertical="center" wrapText="1"/>
      <protection/>
    </xf>
    <xf numFmtId="0" fontId="1" fillId="0" borderId="31" xfId="22" applyFill="1" applyBorder="1" applyAlignment="1">
      <alignment horizontal="right"/>
      <protection/>
    </xf>
    <xf numFmtId="0" fontId="1" fillId="0" borderId="31" xfId="22" applyBorder="1">
      <alignment/>
      <protection/>
    </xf>
    <xf numFmtId="0" fontId="1" fillId="0" borderId="27" xfId="22" applyFill="1" applyBorder="1" applyAlignment="1">
      <alignment horizontal="right"/>
      <protection/>
    </xf>
    <xf numFmtId="0" fontId="1" fillId="0" borderId="25" xfId="22" applyBorder="1" applyAlignment="1">
      <alignment horizontal="center" vertical="center" wrapText="1"/>
      <protection/>
    </xf>
    <xf numFmtId="0" fontId="1" fillId="0" borderId="0" xfId="22" applyFont="1">
      <alignment/>
      <protection/>
    </xf>
    <xf numFmtId="0" fontId="1" fillId="0" borderId="0" xfId="22" applyBorder="1" applyAlignment="1">
      <alignment horizontal="center" vertical="center" wrapText="1"/>
      <protection/>
    </xf>
    <xf numFmtId="0" fontId="1" fillId="0" borderId="5" xfId="22" applyBorder="1">
      <alignment/>
      <protection/>
    </xf>
    <xf numFmtId="0" fontId="1" fillId="0" borderId="29" xfId="22" applyFont="1" applyBorder="1" applyAlignment="1">
      <alignment horizontal="center" vertical="center" wrapText="1"/>
      <protection/>
    </xf>
    <xf numFmtId="0" fontId="1" fillId="0" borderId="23" xfId="22" applyFont="1" applyBorder="1" applyAlignment="1">
      <alignment horizontal="center" vertical="center" wrapText="1"/>
      <protection/>
    </xf>
    <xf numFmtId="0" fontId="1" fillId="0" borderId="7" xfId="22" applyFont="1" applyBorder="1" applyAlignment="1">
      <alignment horizontal="center" vertical="center" wrapText="1"/>
      <protection/>
    </xf>
    <xf numFmtId="0" fontId="1" fillId="0" borderId="30" xfId="22" applyBorder="1">
      <alignment/>
      <protection/>
    </xf>
    <xf numFmtId="0" fontId="1" fillId="0" borderId="21" xfId="22" applyBorder="1">
      <alignment/>
      <protection/>
    </xf>
    <xf numFmtId="0" fontId="1" fillId="0" borderId="32" xfId="22" applyBorder="1">
      <alignment/>
      <protection/>
    </xf>
    <xf numFmtId="0" fontId="1" fillId="0" borderId="33" xfId="22" applyBorder="1">
      <alignment/>
      <protection/>
    </xf>
    <xf numFmtId="0" fontId="1" fillId="0" borderId="34" xfId="22" applyBorder="1" applyAlignment="1">
      <alignment/>
      <protection/>
    </xf>
    <xf numFmtId="0" fontId="1" fillId="0" borderId="32" xfId="22" applyFill="1" applyBorder="1" applyAlignment="1">
      <alignment horizontal="right"/>
      <protection/>
    </xf>
    <xf numFmtId="0" fontId="1" fillId="0" borderId="33" xfId="22" applyFill="1" applyBorder="1" applyAlignment="1">
      <alignment horizontal="right"/>
      <protection/>
    </xf>
    <xf numFmtId="0" fontId="1" fillId="0" borderId="35" xfId="22" applyBorder="1">
      <alignment/>
      <protection/>
    </xf>
    <xf numFmtId="0" fontId="1" fillId="0" borderId="35" xfId="22" applyFill="1" applyBorder="1" applyAlignment="1">
      <alignment horizontal="right"/>
      <protection/>
    </xf>
    <xf numFmtId="0" fontId="1" fillId="0" borderId="0" xfId="22" applyFont="1" applyBorder="1" applyAlignment="1">
      <alignment/>
      <protection/>
    </xf>
    <xf numFmtId="0" fontId="1" fillId="0" borderId="25" xfId="22" applyBorder="1">
      <alignment/>
      <protection/>
    </xf>
    <xf numFmtId="0" fontId="1" fillId="0" borderId="36" xfId="23" applyBorder="1">
      <alignment/>
      <protection/>
    </xf>
    <xf numFmtId="0" fontId="1" fillId="0" borderId="37" xfId="23" applyBorder="1">
      <alignment/>
      <protection/>
    </xf>
    <xf numFmtId="0" fontId="1" fillId="0" borderId="37" xfId="23" applyFill="1" applyBorder="1" applyAlignment="1">
      <alignment horizontal="right"/>
      <protection/>
    </xf>
    <xf numFmtId="0" fontId="1" fillId="0" borderId="38" xfId="23" applyBorder="1">
      <alignment/>
      <protection/>
    </xf>
    <xf numFmtId="0" fontId="1" fillId="0" borderId="39" xfId="22" applyFill="1" applyBorder="1" applyAlignment="1">
      <alignment horizontal="right"/>
      <protection/>
    </xf>
    <xf numFmtId="0" fontId="1" fillId="0" borderId="20" xfId="22" applyBorder="1">
      <alignment/>
      <protection/>
    </xf>
    <xf numFmtId="0" fontId="1" fillId="0" borderId="1" xfId="22" applyBorder="1">
      <alignment/>
      <protection/>
    </xf>
    <xf numFmtId="0" fontId="1" fillId="0" borderId="40" xfId="22" applyBorder="1" applyAlignment="1">
      <alignment horizontal="center" vertical="center" wrapText="1"/>
      <protection/>
    </xf>
    <xf numFmtId="0" fontId="1" fillId="0" borderId="40" xfId="22" applyBorder="1">
      <alignment/>
      <protection/>
    </xf>
    <xf numFmtId="0" fontId="1" fillId="0" borderId="30" xfId="24" applyFill="1" applyBorder="1" applyAlignment="1">
      <alignment horizontal="right"/>
      <protection/>
    </xf>
    <xf numFmtId="0" fontId="1" fillId="0" borderId="3" xfId="24" applyFill="1" applyBorder="1" applyAlignment="1">
      <alignment/>
      <protection/>
    </xf>
    <xf numFmtId="0" fontId="0" fillId="0" borderId="0" xfId="21">
      <alignment vertical="center"/>
      <protection/>
    </xf>
    <xf numFmtId="0" fontId="1" fillId="0" borderId="28" xfId="22" applyFont="1" applyFill="1" applyBorder="1" applyAlignment="1">
      <alignment horizontal="center"/>
      <protection/>
    </xf>
    <xf numFmtId="0" fontId="1" fillId="0" borderId="28" xfId="22" applyBorder="1" applyAlignment="1">
      <alignment horizontal="center"/>
      <protection/>
    </xf>
    <xf numFmtId="0" fontId="1" fillId="0" borderId="28" xfId="22" applyFont="1" applyBorder="1" applyAlignment="1">
      <alignment horizontal="center"/>
      <protection/>
    </xf>
    <xf numFmtId="0" fontId="1" fillId="0" borderId="0" xfId="22" applyAlignment="1">
      <alignment horizontal="center"/>
      <protection/>
    </xf>
    <xf numFmtId="0" fontId="1" fillId="0" borderId="41" xfId="22" applyBorder="1" applyAlignment="1">
      <alignment horizontal="center"/>
      <protection/>
    </xf>
    <xf numFmtId="0" fontId="1" fillId="0" borderId="24" xfId="22" applyBorder="1" applyAlignment="1">
      <alignment horizontal="center" vertical="center" wrapText="1"/>
      <protection/>
    </xf>
    <xf numFmtId="0" fontId="1" fillId="0" borderId="42" xfId="22" applyBorder="1" applyAlignment="1">
      <alignment horizontal="center" vertical="center" wrapText="1"/>
      <protection/>
    </xf>
    <xf numFmtId="0" fontId="1" fillId="0" borderId="3" xfId="22" applyFill="1" applyBorder="1" applyAlignment="1">
      <alignment horizontal="right"/>
      <protection/>
    </xf>
    <xf numFmtId="0" fontId="1" fillId="0" borderId="43" xfId="22" applyFill="1" applyBorder="1" applyAlignment="1">
      <alignment horizontal="right"/>
      <protection/>
    </xf>
    <xf numFmtId="0" fontId="1" fillId="0" borderId="1" xfId="22" applyFill="1" applyBorder="1" applyAlignment="1">
      <alignment horizontal="right"/>
      <protection/>
    </xf>
    <xf numFmtId="0" fontId="1" fillId="0" borderId="0" xfId="22" applyBorder="1" applyAlignment="1">
      <alignment horizontal="center"/>
      <protection/>
    </xf>
    <xf numFmtId="0" fontId="1" fillId="0" borderId="28" xfId="23" applyBorder="1" applyAlignment="1">
      <alignment horizontal="center"/>
      <protection/>
    </xf>
    <xf numFmtId="0" fontId="1" fillId="0" borderId="26" xfId="22" applyBorder="1" applyAlignment="1">
      <alignment horizontal="center" vertical="center" wrapText="1"/>
      <protection/>
    </xf>
    <xf numFmtId="0" fontId="1" fillId="0" borderId="29" xfId="22" applyBorder="1" applyAlignment="1">
      <alignment horizontal="center" vertical="center" wrapText="1"/>
      <protection/>
    </xf>
    <xf numFmtId="0" fontId="1" fillId="0" borderId="23" xfId="22" applyBorder="1" applyAlignment="1">
      <alignment horizontal="center" vertical="center" wrapText="1"/>
      <protection/>
    </xf>
    <xf numFmtId="0" fontId="1" fillId="0" borderId="0" xfId="22" applyFont="1" applyBorder="1" applyAlignment="1">
      <alignment horizontal="center"/>
      <protection/>
    </xf>
  </cellXfs>
  <cellStyles count="12">
    <cellStyle name="Normal" xfId="0"/>
    <cellStyle name="Percent" xfId="15"/>
    <cellStyle name="Hyperlink" xfId="16"/>
    <cellStyle name="Comma [0]" xfId="17"/>
    <cellStyle name="Comma" xfId="18"/>
    <cellStyle name="Currency [0]" xfId="19"/>
    <cellStyle name="Currency" xfId="20"/>
    <cellStyle name="標準_Book1" xfId="21"/>
    <cellStyle name="標準_市民団体集計" xfId="22"/>
    <cellStyle name="標準_北摂集計" xfId="23"/>
    <cellStyle name="標準_墨田区集計"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Y51"/>
  <sheetViews>
    <sheetView zoomScale="75" zoomScaleNormal="75" workbookViewId="0" topLeftCell="H1">
      <selection activeCell="H27" sqref="H27"/>
    </sheetView>
  </sheetViews>
  <sheetFormatPr defaultColWidth="9.00390625" defaultRowHeight="13.5"/>
  <cols>
    <col min="1" max="1" width="7.50390625" style="33" bestFit="1" customWidth="1"/>
    <col min="2" max="9" width="12.625" style="33" customWidth="1"/>
    <col min="10" max="10" width="5.25390625" style="33" customWidth="1"/>
    <col min="11" max="12" width="12.625" style="33" customWidth="1"/>
    <col min="13" max="13" width="12.625" style="44" customWidth="1"/>
    <col min="14" max="16" width="12.625" style="33" customWidth="1"/>
    <col min="17" max="17" width="3.00390625" style="33" customWidth="1"/>
    <col min="18" max="18" width="14.00390625" style="33" customWidth="1"/>
    <col min="19" max="27" width="12.625" style="33" customWidth="1"/>
    <col min="28" max="16384" width="9.00390625" style="33" customWidth="1"/>
  </cols>
  <sheetData>
    <row r="1" spans="2:13" ht="13.5">
      <c r="B1" s="75" t="s">
        <v>167</v>
      </c>
      <c r="K1" s="44"/>
      <c r="L1" s="41"/>
      <c r="M1" s="33"/>
    </row>
    <row r="2" spans="11:22" ht="13.5">
      <c r="K2" s="105" t="s">
        <v>31</v>
      </c>
      <c r="L2" s="105"/>
      <c r="M2" s="105"/>
      <c r="R2" s="105" t="s">
        <v>98</v>
      </c>
      <c r="S2" s="105"/>
      <c r="T2" s="105"/>
      <c r="U2" s="105"/>
      <c r="V2" s="105"/>
    </row>
    <row r="3" spans="2:22" ht="27.75" thickBot="1">
      <c r="B3" s="106" t="s">
        <v>150</v>
      </c>
      <c r="C3" s="106"/>
      <c r="D3" s="106"/>
      <c r="E3" s="106"/>
      <c r="F3" s="106"/>
      <c r="G3" s="106"/>
      <c r="H3" s="61"/>
      <c r="I3" s="61"/>
      <c r="J3" s="61"/>
      <c r="K3" s="68" t="s">
        <v>36</v>
      </c>
      <c r="L3" s="69" t="s">
        <v>14</v>
      </c>
      <c r="M3" s="70" t="s">
        <v>24</v>
      </c>
      <c r="R3" s="68" t="s">
        <v>100</v>
      </c>
      <c r="S3" s="69" t="s">
        <v>105</v>
      </c>
      <c r="T3" s="69" t="s">
        <v>111</v>
      </c>
      <c r="U3" s="69" t="s">
        <v>117</v>
      </c>
      <c r="V3" s="70" t="s">
        <v>122</v>
      </c>
    </row>
    <row r="4" spans="1:22" ht="15" thickBot="1" thickTop="1">
      <c r="A4" s="34"/>
      <c r="B4" s="60" t="s">
        <v>84</v>
      </c>
      <c r="C4" s="35" t="s">
        <v>85</v>
      </c>
      <c r="D4" s="35" t="s">
        <v>86</v>
      </c>
      <c r="E4" s="35" t="s">
        <v>87</v>
      </c>
      <c r="F4" s="35" t="s">
        <v>88</v>
      </c>
      <c r="G4" s="70" t="s">
        <v>24</v>
      </c>
      <c r="K4" s="86">
        <v>88</v>
      </c>
      <c r="L4" s="87">
        <v>5</v>
      </c>
      <c r="M4" s="88">
        <v>5</v>
      </c>
      <c r="R4" s="81">
        <v>54</v>
      </c>
      <c r="S4" s="77">
        <v>64</v>
      </c>
      <c r="T4" s="77">
        <v>45</v>
      </c>
      <c r="U4" s="77">
        <v>50</v>
      </c>
      <c r="V4" s="40">
        <v>15</v>
      </c>
    </row>
    <row r="5" spans="1:22" ht="42" thickBot="1" thickTop="1">
      <c r="A5" s="34"/>
      <c r="B5" s="5">
        <v>16</v>
      </c>
      <c r="C5" s="5">
        <v>27</v>
      </c>
      <c r="D5" s="5">
        <v>21</v>
      </c>
      <c r="E5" s="5">
        <v>23</v>
      </c>
      <c r="F5" s="5">
        <v>10</v>
      </c>
      <c r="G5" s="52">
        <v>1</v>
      </c>
      <c r="R5" s="68" t="s">
        <v>125</v>
      </c>
      <c r="S5" s="69" t="s">
        <v>128</v>
      </c>
      <c r="T5" s="69" t="s">
        <v>131</v>
      </c>
      <c r="U5" s="69" t="s">
        <v>133</v>
      </c>
      <c r="V5" s="70" t="s">
        <v>28</v>
      </c>
    </row>
    <row r="6" spans="1:22" ht="14.25" thickTop="1">
      <c r="A6" s="9"/>
      <c r="B6" s="58"/>
      <c r="C6" s="58"/>
      <c r="D6" s="58"/>
      <c r="E6" s="58"/>
      <c r="F6" s="58"/>
      <c r="G6" s="59"/>
      <c r="R6" s="81">
        <v>21</v>
      </c>
      <c r="S6" s="77">
        <v>18</v>
      </c>
      <c r="T6" s="77">
        <v>82</v>
      </c>
      <c r="U6" s="77">
        <v>62</v>
      </c>
      <c r="V6" s="40">
        <v>2</v>
      </c>
    </row>
    <row r="7" spans="1:22" ht="13.5">
      <c r="A7" s="9"/>
      <c r="B7" s="58"/>
      <c r="C7" s="58"/>
      <c r="D7" s="58"/>
      <c r="E7" s="58"/>
      <c r="F7" s="58"/>
      <c r="G7" s="59"/>
      <c r="R7" s="44"/>
      <c r="S7" s="44"/>
      <c r="T7" s="44"/>
      <c r="U7" s="44"/>
      <c r="V7" s="44"/>
    </row>
    <row r="8" spans="1:21" ht="13.5">
      <c r="A8" s="9"/>
      <c r="B8" s="104" t="s">
        <v>142</v>
      </c>
      <c r="C8" s="104"/>
      <c r="D8" s="104"/>
      <c r="E8" s="58"/>
      <c r="F8" s="58"/>
      <c r="G8" s="59"/>
      <c r="H8" s="59"/>
      <c r="I8" s="59"/>
      <c r="J8" s="59"/>
      <c r="K8" s="106" t="s">
        <v>61</v>
      </c>
      <c r="L8" s="105"/>
      <c r="M8" s="105"/>
      <c r="N8" s="105"/>
      <c r="O8" s="105"/>
      <c r="R8" s="105" t="s">
        <v>156</v>
      </c>
      <c r="S8" s="105"/>
      <c r="T8" s="105"/>
      <c r="U8" s="105"/>
    </row>
    <row r="9" spans="1:21" ht="81.75" thickBot="1">
      <c r="A9" s="9"/>
      <c r="B9" s="63" t="s">
        <v>89</v>
      </c>
      <c r="C9" s="36" t="s">
        <v>90</v>
      </c>
      <c r="D9" s="37" t="s">
        <v>24</v>
      </c>
      <c r="E9" s="58"/>
      <c r="F9" s="59"/>
      <c r="G9" s="59"/>
      <c r="H9" s="59"/>
      <c r="I9" s="59"/>
      <c r="J9" s="59"/>
      <c r="K9" s="68" t="s">
        <v>62</v>
      </c>
      <c r="L9" s="69" t="s">
        <v>63</v>
      </c>
      <c r="M9" s="69" t="s">
        <v>159</v>
      </c>
      <c r="N9" s="69" t="s">
        <v>160</v>
      </c>
      <c r="O9" s="70" t="s">
        <v>24</v>
      </c>
      <c r="R9" s="68" t="s">
        <v>101</v>
      </c>
      <c r="S9" s="69" t="s">
        <v>106</v>
      </c>
      <c r="T9" s="69" t="s">
        <v>112</v>
      </c>
      <c r="U9" s="70" t="s">
        <v>24</v>
      </c>
    </row>
    <row r="10" spans="1:21" ht="14.25" thickTop="1">
      <c r="A10" s="9"/>
      <c r="B10" s="101">
        <v>46</v>
      </c>
      <c r="C10" s="6">
        <v>43</v>
      </c>
      <c r="D10" s="8">
        <v>9</v>
      </c>
      <c r="E10" s="58"/>
      <c r="F10" s="59"/>
      <c r="G10" s="59"/>
      <c r="H10" s="59"/>
      <c r="I10" s="59"/>
      <c r="J10" s="59"/>
      <c r="K10" s="86">
        <v>61</v>
      </c>
      <c r="L10" s="87">
        <v>65</v>
      </c>
      <c r="M10" s="84">
        <v>32</v>
      </c>
      <c r="N10" s="87">
        <v>2</v>
      </c>
      <c r="O10" s="89">
        <v>0</v>
      </c>
      <c r="R10" s="81">
        <v>10</v>
      </c>
      <c r="S10" s="77">
        <v>8</v>
      </c>
      <c r="T10" s="77">
        <v>78</v>
      </c>
      <c r="U10" s="77">
        <v>0</v>
      </c>
    </row>
    <row r="12" spans="2:24" ht="13.5">
      <c r="B12" s="106" t="s">
        <v>161</v>
      </c>
      <c r="C12" s="105"/>
      <c r="D12" s="105"/>
      <c r="E12" s="105"/>
      <c r="F12" s="105"/>
      <c r="K12" s="114" t="s">
        <v>77</v>
      </c>
      <c r="L12" s="114"/>
      <c r="M12" s="114"/>
      <c r="N12" s="114"/>
      <c r="O12" s="114"/>
      <c r="P12" s="61"/>
      <c r="Q12" s="61"/>
      <c r="R12" s="105" t="s">
        <v>137</v>
      </c>
      <c r="S12" s="105"/>
      <c r="T12" s="105"/>
      <c r="U12" s="106" t="s">
        <v>169</v>
      </c>
      <c r="V12" s="106"/>
      <c r="W12" s="106"/>
      <c r="X12" s="106"/>
    </row>
    <row r="13" spans="2:24" ht="54.75" thickBot="1">
      <c r="B13" s="60" t="s">
        <v>92</v>
      </c>
      <c r="C13" s="35" t="s">
        <v>93</v>
      </c>
      <c r="D13" s="35" t="s">
        <v>94</v>
      </c>
      <c r="E13" s="35" t="s">
        <v>95</v>
      </c>
      <c r="F13" s="37" t="s">
        <v>24</v>
      </c>
      <c r="K13" s="68" t="s">
        <v>78</v>
      </c>
      <c r="L13" s="69" t="s">
        <v>79</v>
      </c>
      <c r="M13" s="69" t="s">
        <v>80</v>
      </c>
      <c r="N13" s="69" t="s">
        <v>162</v>
      </c>
      <c r="O13" s="70" t="s">
        <v>24</v>
      </c>
      <c r="R13" s="68" t="s">
        <v>113</v>
      </c>
      <c r="S13" s="69" t="s">
        <v>118</v>
      </c>
      <c r="T13" s="70" t="s">
        <v>24</v>
      </c>
      <c r="U13" s="68" t="s">
        <v>138</v>
      </c>
      <c r="V13" s="69" t="s">
        <v>139</v>
      </c>
      <c r="W13" s="69" t="s">
        <v>140</v>
      </c>
      <c r="X13" s="70" t="s">
        <v>24</v>
      </c>
    </row>
    <row r="14" spans="2:24" ht="14.25" thickTop="1">
      <c r="B14" s="102">
        <v>28</v>
      </c>
      <c r="C14" s="7">
        <v>11</v>
      </c>
      <c r="D14" s="7">
        <v>19</v>
      </c>
      <c r="E14" s="7">
        <v>40</v>
      </c>
      <c r="F14" s="8">
        <v>0</v>
      </c>
      <c r="K14" s="86">
        <v>0</v>
      </c>
      <c r="L14" s="87">
        <v>3</v>
      </c>
      <c r="M14" s="87">
        <v>2</v>
      </c>
      <c r="N14" s="87">
        <v>0</v>
      </c>
      <c r="O14" s="88">
        <v>0</v>
      </c>
      <c r="R14" s="81">
        <v>16</v>
      </c>
      <c r="S14" s="77">
        <v>79</v>
      </c>
      <c r="T14" s="82">
        <v>3</v>
      </c>
      <c r="U14" s="81">
        <v>6</v>
      </c>
      <c r="V14" s="77">
        <v>8</v>
      </c>
      <c r="W14" s="77">
        <v>0</v>
      </c>
      <c r="X14" s="77">
        <v>2</v>
      </c>
    </row>
    <row r="15" spans="4:8" ht="13.5">
      <c r="D15" s="58"/>
      <c r="E15" s="58"/>
      <c r="F15" s="58"/>
      <c r="G15" s="58"/>
      <c r="H15" s="59"/>
    </row>
    <row r="16" spans="2:25" ht="13.5">
      <c r="B16" s="106" t="s">
        <v>96</v>
      </c>
      <c r="C16" s="106"/>
      <c r="D16" s="106"/>
      <c r="K16" s="105" t="s">
        <v>13</v>
      </c>
      <c r="L16" s="105"/>
      <c r="M16" s="105"/>
      <c r="N16" s="105"/>
      <c r="O16" s="105"/>
      <c r="R16" s="105" t="s">
        <v>107</v>
      </c>
      <c r="S16" s="105"/>
      <c r="T16" s="105"/>
      <c r="U16" s="105" t="s">
        <v>136</v>
      </c>
      <c r="V16" s="105"/>
      <c r="W16" s="105"/>
      <c r="X16" s="105"/>
      <c r="Y16" s="105"/>
    </row>
    <row r="17" spans="2:25" ht="66.75" customHeight="1" thickBot="1">
      <c r="B17" s="60" t="s">
        <v>81</v>
      </c>
      <c r="C17" s="35" t="s">
        <v>82</v>
      </c>
      <c r="D17" s="37" t="s">
        <v>83</v>
      </c>
      <c r="K17" s="116" t="s">
        <v>32</v>
      </c>
      <c r="L17" s="110"/>
      <c r="M17" s="109" t="s">
        <v>37</v>
      </c>
      <c r="N17" s="110"/>
      <c r="O17" s="70" t="s">
        <v>24</v>
      </c>
      <c r="R17" s="68" t="s">
        <v>113</v>
      </c>
      <c r="S17" s="69" t="s">
        <v>118</v>
      </c>
      <c r="T17" s="70" t="s">
        <v>24</v>
      </c>
      <c r="U17" s="68" t="s">
        <v>138</v>
      </c>
      <c r="V17" s="69" t="s">
        <v>139</v>
      </c>
      <c r="W17" s="69" t="s">
        <v>140</v>
      </c>
      <c r="X17" s="69" t="s">
        <v>0</v>
      </c>
      <c r="Y17" s="70" t="s">
        <v>24</v>
      </c>
    </row>
    <row r="18" spans="2:25" ht="14.25" thickTop="1">
      <c r="B18" s="45">
        <v>44</v>
      </c>
      <c r="C18" s="42">
        <v>53</v>
      </c>
      <c r="D18" s="43">
        <v>1</v>
      </c>
      <c r="K18" s="111">
        <v>61</v>
      </c>
      <c r="L18" s="112"/>
      <c r="M18" s="113">
        <v>35</v>
      </c>
      <c r="N18" s="112"/>
      <c r="O18" s="40">
        <v>2</v>
      </c>
      <c r="R18" s="83">
        <v>12</v>
      </c>
      <c r="S18" s="84">
        <v>84</v>
      </c>
      <c r="T18" s="84">
        <v>2</v>
      </c>
      <c r="U18" s="81">
        <v>4</v>
      </c>
      <c r="V18" s="77">
        <v>6</v>
      </c>
      <c r="W18" s="77">
        <v>0</v>
      </c>
      <c r="X18" s="77">
        <v>2</v>
      </c>
      <c r="Y18" s="40">
        <v>0</v>
      </c>
    </row>
    <row r="20" spans="2:18" ht="13.5">
      <c r="B20" s="105" t="s">
        <v>16</v>
      </c>
      <c r="C20" s="105"/>
      <c r="D20" s="105"/>
      <c r="E20" s="105"/>
      <c r="F20" s="105"/>
      <c r="G20" s="105"/>
      <c r="H20" s="105"/>
      <c r="I20" s="61"/>
      <c r="J20" s="61"/>
      <c r="K20" s="105" t="s">
        <v>68</v>
      </c>
      <c r="L20" s="105"/>
      <c r="M20" s="105"/>
      <c r="N20" s="105"/>
      <c r="O20" s="105"/>
      <c r="P20" s="105"/>
      <c r="R20" s="33" t="s">
        <v>1</v>
      </c>
    </row>
    <row r="21" spans="2:20" ht="41.25" thickBot="1">
      <c r="B21" s="68" t="s">
        <v>18</v>
      </c>
      <c r="C21" s="69" t="s">
        <v>19</v>
      </c>
      <c r="D21" s="69" t="s">
        <v>20</v>
      </c>
      <c r="E21" s="69" t="s">
        <v>21</v>
      </c>
      <c r="F21" s="49" t="s">
        <v>22</v>
      </c>
      <c r="G21" s="49" t="s">
        <v>23</v>
      </c>
      <c r="H21" s="70" t="s">
        <v>24</v>
      </c>
      <c r="I21" s="44"/>
      <c r="J21" s="44"/>
      <c r="K21" s="78" t="s">
        <v>70</v>
      </c>
      <c r="L21" s="79" t="s">
        <v>42</v>
      </c>
      <c r="M21" s="79" t="s">
        <v>71</v>
      </c>
      <c r="N21" s="79" t="s">
        <v>72</v>
      </c>
      <c r="O21" s="79" t="s">
        <v>73</v>
      </c>
      <c r="P21" s="80" t="s">
        <v>28</v>
      </c>
      <c r="R21" s="68" t="s">
        <v>163</v>
      </c>
      <c r="S21" s="68" t="s">
        <v>164</v>
      </c>
      <c r="T21" s="74" t="s">
        <v>24</v>
      </c>
    </row>
    <row r="22" spans="2:20" ht="14.25" thickTop="1">
      <c r="B22" s="65">
        <v>5</v>
      </c>
      <c r="C22" s="50">
        <v>12</v>
      </c>
      <c r="D22" s="50">
        <v>12</v>
      </c>
      <c r="E22" s="50">
        <v>4</v>
      </c>
      <c r="F22" s="51">
        <v>2</v>
      </c>
      <c r="G22" s="51">
        <v>72</v>
      </c>
      <c r="H22" s="52">
        <v>0</v>
      </c>
      <c r="K22" s="81">
        <v>17</v>
      </c>
      <c r="L22" s="77">
        <v>20</v>
      </c>
      <c r="M22" s="77">
        <v>7</v>
      </c>
      <c r="N22" s="77">
        <v>4</v>
      </c>
      <c r="O22" s="77">
        <v>17</v>
      </c>
      <c r="P22" s="40">
        <v>1</v>
      </c>
      <c r="R22" s="72">
        <v>27</v>
      </c>
      <c r="S22" s="54">
        <v>69</v>
      </c>
      <c r="T22" s="54">
        <v>2</v>
      </c>
    </row>
    <row r="24" spans="2:23" ht="13.5">
      <c r="B24" s="105" t="s">
        <v>57</v>
      </c>
      <c r="C24" s="105"/>
      <c r="D24" s="105"/>
      <c r="E24" s="105"/>
      <c r="F24" s="61"/>
      <c r="K24" s="57" t="s">
        <v>33</v>
      </c>
      <c r="L24" s="57"/>
      <c r="R24" s="107" t="s">
        <v>102</v>
      </c>
      <c r="S24" s="107"/>
      <c r="T24" s="107"/>
      <c r="U24" s="107"/>
      <c r="V24" s="107"/>
      <c r="W24" s="107"/>
    </row>
    <row r="25" spans="2:23" ht="60.75" customHeight="1" thickBot="1">
      <c r="B25" s="67" t="s">
        <v>146</v>
      </c>
      <c r="C25" s="66" t="s">
        <v>147</v>
      </c>
      <c r="D25" s="49" t="s">
        <v>59</v>
      </c>
      <c r="E25" s="47" t="s">
        <v>24</v>
      </c>
      <c r="F25" s="44"/>
      <c r="K25" s="78" t="s">
        <v>38</v>
      </c>
      <c r="L25" s="79" t="s">
        <v>42</v>
      </c>
      <c r="M25" s="79" t="s">
        <v>45</v>
      </c>
      <c r="N25" s="79" t="s">
        <v>48</v>
      </c>
      <c r="O25" s="80" t="s">
        <v>28</v>
      </c>
      <c r="R25" s="68" t="s">
        <v>108</v>
      </c>
      <c r="S25" s="69" t="s">
        <v>114</v>
      </c>
      <c r="T25" s="69" t="s">
        <v>119</v>
      </c>
      <c r="U25" s="69" t="s">
        <v>123</v>
      </c>
      <c r="V25" s="69" t="s">
        <v>126</v>
      </c>
      <c r="W25" s="70" t="s">
        <v>129</v>
      </c>
    </row>
    <row r="26" spans="2:23" ht="14.25" thickTop="1">
      <c r="B26" s="53">
        <v>14</v>
      </c>
      <c r="C26" s="51">
        <v>46</v>
      </c>
      <c r="D26" s="51">
        <v>38</v>
      </c>
      <c r="E26" s="52">
        <v>0</v>
      </c>
      <c r="K26" s="81">
        <v>26</v>
      </c>
      <c r="L26" s="77">
        <v>22</v>
      </c>
      <c r="M26" s="77">
        <v>22</v>
      </c>
      <c r="N26" s="77">
        <v>7</v>
      </c>
      <c r="O26" s="40">
        <v>1</v>
      </c>
      <c r="P26" s="61"/>
      <c r="Q26" s="61"/>
      <c r="R26" s="81">
        <v>39</v>
      </c>
      <c r="S26" s="77">
        <v>10</v>
      </c>
      <c r="T26" s="77">
        <v>3</v>
      </c>
      <c r="U26" s="77">
        <v>6</v>
      </c>
      <c r="V26" s="77">
        <v>12</v>
      </c>
      <c r="W26" s="40">
        <v>45</v>
      </c>
    </row>
    <row r="27" spans="2:22" ht="68.25" thickBot="1">
      <c r="B27" s="41"/>
      <c r="C27" s="41"/>
      <c r="D27" s="41"/>
      <c r="E27" s="41"/>
      <c r="K27" s="44"/>
      <c r="L27" s="44"/>
      <c r="N27" s="44"/>
      <c r="O27" s="44"/>
      <c r="P27" s="61"/>
      <c r="R27" s="68" t="s">
        <v>132</v>
      </c>
      <c r="S27" s="69" t="s">
        <v>134</v>
      </c>
      <c r="T27" s="69" t="s">
        <v>135</v>
      </c>
      <c r="U27" s="69" t="s">
        <v>28</v>
      </c>
      <c r="V27" s="70" t="s">
        <v>24</v>
      </c>
    </row>
    <row r="28" spans="18:22" ht="14.25" thickTop="1">
      <c r="R28" s="81">
        <v>19</v>
      </c>
      <c r="S28" s="77">
        <v>13</v>
      </c>
      <c r="T28" s="77">
        <v>8</v>
      </c>
      <c r="U28" s="77">
        <v>2</v>
      </c>
      <c r="V28" s="40">
        <v>0</v>
      </c>
    </row>
    <row r="29" spans="2:22" ht="13.5">
      <c r="B29" s="106" t="s">
        <v>17</v>
      </c>
      <c r="C29" s="105"/>
      <c r="D29" s="105"/>
      <c r="E29" s="105"/>
      <c r="F29" s="105"/>
      <c r="G29" s="105"/>
      <c r="H29" s="61"/>
      <c r="K29" s="106" t="s">
        <v>170</v>
      </c>
      <c r="L29" s="105"/>
      <c r="M29" s="105"/>
      <c r="N29" s="105"/>
      <c r="R29" s="108" t="s">
        <v>103</v>
      </c>
      <c r="S29" s="108"/>
      <c r="T29" s="108"/>
      <c r="U29" s="108"/>
      <c r="V29" s="85"/>
    </row>
    <row r="30" spans="2:21" ht="81.75" thickBot="1">
      <c r="B30" s="48" t="s">
        <v>25</v>
      </c>
      <c r="C30" s="66" t="s">
        <v>143</v>
      </c>
      <c r="D30" s="49" t="s">
        <v>26</v>
      </c>
      <c r="E30" s="49" t="s">
        <v>27</v>
      </c>
      <c r="F30" s="49" t="s">
        <v>28</v>
      </c>
      <c r="G30" s="47" t="s">
        <v>24</v>
      </c>
      <c r="H30" s="44"/>
      <c r="K30" s="78" t="s">
        <v>74</v>
      </c>
      <c r="L30" s="79" t="s">
        <v>75</v>
      </c>
      <c r="M30" s="79" t="s">
        <v>76</v>
      </c>
      <c r="N30" s="80" t="s">
        <v>28</v>
      </c>
      <c r="R30" s="68" t="s">
        <v>109</v>
      </c>
      <c r="S30" s="69" t="s">
        <v>115</v>
      </c>
      <c r="T30" s="69" t="s">
        <v>120</v>
      </c>
      <c r="U30" s="70" t="s">
        <v>24</v>
      </c>
    </row>
    <row r="31" spans="2:21" ht="14.25" thickTop="1">
      <c r="B31" s="3">
        <v>11</v>
      </c>
      <c r="C31" s="1">
        <v>23</v>
      </c>
      <c r="D31" s="1">
        <v>18</v>
      </c>
      <c r="E31" s="1">
        <v>25</v>
      </c>
      <c r="F31" s="1">
        <v>8</v>
      </c>
      <c r="G31" s="2">
        <v>1</v>
      </c>
      <c r="K31" s="81">
        <v>26</v>
      </c>
      <c r="L31" s="77">
        <v>28</v>
      </c>
      <c r="M31" s="77">
        <v>8</v>
      </c>
      <c r="N31" s="40">
        <v>2</v>
      </c>
      <c r="R31" s="81">
        <v>68</v>
      </c>
      <c r="S31" s="77">
        <v>18</v>
      </c>
      <c r="T31" s="77">
        <v>3</v>
      </c>
      <c r="U31" s="40">
        <v>9</v>
      </c>
    </row>
    <row r="32" ht="13.5">
      <c r="Q32" s="61"/>
    </row>
    <row r="33" spans="2:18" ht="13.5">
      <c r="B33" s="105" t="s">
        <v>58</v>
      </c>
      <c r="C33" s="105"/>
      <c r="D33" s="105"/>
      <c r="E33" s="105"/>
      <c r="F33" s="105"/>
      <c r="G33" s="61"/>
      <c r="K33" s="105" t="s">
        <v>141</v>
      </c>
      <c r="L33" s="105"/>
      <c r="M33" s="105"/>
      <c r="N33" s="105"/>
      <c r="O33" s="105"/>
      <c r="P33" s="61"/>
      <c r="R33" s="57" t="s">
        <v>97</v>
      </c>
    </row>
    <row r="34" spans="2:22" ht="54.75" thickBot="1">
      <c r="B34" s="67" t="s">
        <v>145</v>
      </c>
      <c r="C34" s="66" t="s">
        <v>144</v>
      </c>
      <c r="D34" s="49" t="s">
        <v>60</v>
      </c>
      <c r="E34" s="49" t="s">
        <v>28</v>
      </c>
      <c r="F34" s="46" t="s">
        <v>24</v>
      </c>
      <c r="G34" s="44"/>
      <c r="K34" s="78" t="s">
        <v>39</v>
      </c>
      <c r="L34" s="79" t="s">
        <v>43</v>
      </c>
      <c r="M34" s="79" t="s">
        <v>46</v>
      </c>
      <c r="N34" s="79" t="s">
        <v>49</v>
      </c>
      <c r="O34" s="80" t="s">
        <v>51</v>
      </c>
      <c r="R34" s="68" t="s">
        <v>99</v>
      </c>
      <c r="S34" s="69" t="s">
        <v>104</v>
      </c>
      <c r="T34" s="69" t="s">
        <v>110</v>
      </c>
      <c r="U34" s="69" t="s">
        <v>116</v>
      </c>
      <c r="V34" s="70" t="s">
        <v>121</v>
      </c>
    </row>
    <row r="35" spans="2:22" ht="14.25" thickTop="1">
      <c r="B35" s="3">
        <v>12</v>
      </c>
      <c r="C35" s="1">
        <v>19</v>
      </c>
      <c r="D35" s="1">
        <v>1</v>
      </c>
      <c r="E35" s="1">
        <v>9</v>
      </c>
      <c r="F35" s="4">
        <v>0</v>
      </c>
      <c r="K35" s="81">
        <v>77</v>
      </c>
      <c r="L35" s="77">
        <v>48</v>
      </c>
      <c r="M35" s="77">
        <v>14</v>
      </c>
      <c r="N35" s="77">
        <v>25</v>
      </c>
      <c r="O35" s="40">
        <v>76</v>
      </c>
      <c r="R35" s="81">
        <v>81</v>
      </c>
      <c r="S35" s="77">
        <v>31</v>
      </c>
      <c r="T35" s="77">
        <v>44</v>
      </c>
      <c r="U35" s="77">
        <v>52</v>
      </c>
      <c r="V35" s="40">
        <v>34</v>
      </c>
    </row>
    <row r="36" spans="11:22" ht="81.75" thickBot="1">
      <c r="K36" s="78" t="s">
        <v>53</v>
      </c>
      <c r="L36" s="79" t="s">
        <v>54</v>
      </c>
      <c r="M36" s="79" t="s">
        <v>55</v>
      </c>
      <c r="N36" s="80" t="s">
        <v>56</v>
      </c>
      <c r="R36" s="68" t="s">
        <v>124</v>
      </c>
      <c r="S36" s="69" t="s">
        <v>127</v>
      </c>
      <c r="T36" s="69" t="s">
        <v>130</v>
      </c>
      <c r="U36" s="69" t="s">
        <v>28</v>
      </c>
      <c r="V36" s="70" t="s">
        <v>24</v>
      </c>
    </row>
    <row r="37" spans="2:22" ht="14.25" thickTop="1">
      <c r="B37" s="105" t="s">
        <v>29</v>
      </c>
      <c r="C37" s="105"/>
      <c r="D37" s="105"/>
      <c r="E37" s="105"/>
      <c r="F37" s="105"/>
      <c r="G37" s="105"/>
      <c r="H37" s="105"/>
      <c r="I37" s="105"/>
      <c r="J37" s="9"/>
      <c r="K37" s="81">
        <v>21</v>
      </c>
      <c r="L37" s="77">
        <v>23</v>
      </c>
      <c r="M37" s="77">
        <v>48</v>
      </c>
      <c r="N37" s="40">
        <v>12</v>
      </c>
      <c r="R37" s="81">
        <v>41</v>
      </c>
      <c r="S37" s="77">
        <v>39</v>
      </c>
      <c r="T37" s="77">
        <v>57</v>
      </c>
      <c r="U37" s="77">
        <v>1</v>
      </c>
      <c r="V37" s="40">
        <v>6</v>
      </c>
    </row>
    <row r="38" spans="2:20" ht="27.75" thickBot="1">
      <c r="B38" s="74" t="s">
        <v>34</v>
      </c>
      <c r="C38" s="74" t="s">
        <v>40</v>
      </c>
      <c r="D38" s="74" t="s">
        <v>44</v>
      </c>
      <c r="E38" s="74" t="s">
        <v>47</v>
      </c>
      <c r="F38" s="74" t="s">
        <v>50</v>
      </c>
      <c r="G38" s="74" t="s">
        <v>52</v>
      </c>
      <c r="H38" s="74" t="s">
        <v>15</v>
      </c>
      <c r="I38" s="74" t="s">
        <v>24</v>
      </c>
      <c r="J38" s="76"/>
      <c r="S38" s="9"/>
      <c r="T38" s="9"/>
    </row>
    <row r="39" spans="2:18" ht="14.25" thickTop="1">
      <c r="B39" s="73">
        <v>48</v>
      </c>
      <c r="C39" s="56">
        <v>74</v>
      </c>
      <c r="D39" s="56">
        <v>39</v>
      </c>
      <c r="E39" s="56">
        <v>50</v>
      </c>
      <c r="F39" s="56">
        <v>31</v>
      </c>
      <c r="G39" s="56">
        <v>58</v>
      </c>
      <c r="H39" s="56">
        <v>2</v>
      </c>
      <c r="I39" s="56">
        <v>0</v>
      </c>
      <c r="J39" s="44"/>
      <c r="R39" s="61" t="s">
        <v>2</v>
      </c>
    </row>
    <row r="40" spans="18:22" ht="41.25" thickBot="1">
      <c r="R40" s="68" t="s">
        <v>3</v>
      </c>
      <c r="S40" s="69" t="s">
        <v>4</v>
      </c>
      <c r="T40" s="69" t="s">
        <v>5</v>
      </c>
      <c r="U40" s="69" t="s">
        <v>6</v>
      </c>
      <c r="V40" s="70" t="s">
        <v>24</v>
      </c>
    </row>
    <row r="41" spans="2:22" ht="14.25" thickTop="1">
      <c r="B41" s="105" t="s">
        <v>30</v>
      </c>
      <c r="C41" s="105"/>
      <c r="D41" s="105"/>
      <c r="E41" s="105"/>
      <c r="R41" s="81">
        <v>51</v>
      </c>
      <c r="S41" s="77">
        <v>10</v>
      </c>
      <c r="T41" s="77">
        <v>52</v>
      </c>
      <c r="U41" s="77">
        <v>9</v>
      </c>
      <c r="V41" s="40">
        <v>1</v>
      </c>
    </row>
    <row r="42" spans="2:17" ht="41.25" thickBot="1">
      <c r="B42" s="74" t="s">
        <v>35</v>
      </c>
      <c r="C42" s="74" t="s">
        <v>41</v>
      </c>
      <c r="D42" s="74" t="s">
        <v>148</v>
      </c>
      <c r="E42" s="74" t="s">
        <v>24</v>
      </c>
      <c r="Q42" s="9"/>
    </row>
    <row r="43" spans="2:16" ht="14.25" thickTop="1">
      <c r="B43" s="71">
        <v>12</v>
      </c>
      <c r="C43" s="54">
        <v>67</v>
      </c>
      <c r="D43" s="54">
        <v>18</v>
      </c>
      <c r="E43" s="54">
        <v>1</v>
      </c>
      <c r="O43" s="9"/>
      <c r="P43" s="9"/>
    </row>
    <row r="45" spans="2:7" ht="13.5">
      <c r="B45" s="115" t="s">
        <v>64</v>
      </c>
      <c r="C45" s="115"/>
      <c r="D45" s="115"/>
      <c r="E45" s="115"/>
      <c r="F45" s="115"/>
      <c r="G45" s="115"/>
    </row>
    <row r="46" spans="2:7" ht="68.25" thickBot="1">
      <c r="B46" s="68" t="s">
        <v>65</v>
      </c>
      <c r="C46" s="69" t="s">
        <v>66</v>
      </c>
      <c r="D46" s="69" t="s">
        <v>67</v>
      </c>
      <c r="E46" s="69" t="s">
        <v>69</v>
      </c>
      <c r="F46" s="69" t="s">
        <v>28</v>
      </c>
      <c r="G46" s="70" t="s">
        <v>24</v>
      </c>
    </row>
    <row r="47" spans="2:7" ht="14.25" thickTop="1">
      <c r="B47" s="65">
        <v>37</v>
      </c>
      <c r="C47" s="50">
        <v>33</v>
      </c>
      <c r="D47" s="50">
        <v>22</v>
      </c>
      <c r="E47" s="50">
        <v>12</v>
      </c>
      <c r="F47" s="50">
        <v>2</v>
      </c>
      <c r="G47" s="52">
        <v>12</v>
      </c>
    </row>
    <row r="48" ht="13.5">
      <c r="N48" s="9"/>
    </row>
    <row r="51" ht="13.5">
      <c r="M51" s="9"/>
    </row>
  </sheetData>
  <mergeCells count="30">
    <mergeCell ref="B45:G45"/>
    <mergeCell ref="K2:M2"/>
    <mergeCell ref="R12:T12"/>
    <mergeCell ref="U12:X12"/>
    <mergeCell ref="R16:T16"/>
    <mergeCell ref="K29:N29"/>
    <mergeCell ref="K33:O33"/>
    <mergeCell ref="K16:O16"/>
    <mergeCell ref="K20:P20"/>
    <mergeCell ref="K17:L17"/>
    <mergeCell ref="M17:N17"/>
    <mergeCell ref="K18:L18"/>
    <mergeCell ref="M18:N18"/>
    <mergeCell ref="K8:O8"/>
    <mergeCell ref="K12:O12"/>
    <mergeCell ref="R2:V2"/>
    <mergeCell ref="R8:U8"/>
    <mergeCell ref="B37:I37"/>
    <mergeCell ref="B41:E41"/>
    <mergeCell ref="U16:Y16"/>
    <mergeCell ref="R24:W24"/>
    <mergeCell ref="B12:F12"/>
    <mergeCell ref="B16:D16"/>
    <mergeCell ref="R29:U29"/>
    <mergeCell ref="B3:G3"/>
    <mergeCell ref="B8:D8"/>
    <mergeCell ref="B33:F33"/>
    <mergeCell ref="B29:G29"/>
    <mergeCell ref="B20:H20"/>
    <mergeCell ref="B24:E24"/>
  </mergeCells>
  <printOptions horizontalCentered="1" verticalCentered="1"/>
  <pageMargins left="0.82" right="0.5905511811023623" top="0.7874015748031497" bottom="1.1811023622047245" header="0.5905511811023623" footer="0.5905511811023623"/>
  <pageSetup blackAndWhite="1" fitToHeight="1" fitToWidth="1" horizontalDpi="300" verticalDpi="300" orientation="portrait" paperSize="9" r:id="rId1"/>
  <headerFooter alignWithMargins="0">
    <oddHeader>&amp;C&amp;"ＭＳ ゴシック,標準"&amp;14市民団体メンバー単純集計&amp;R&amp;A</oddHeader>
    <oddFooter>&amp;R&amp;F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78"/>
  <sheetViews>
    <sheetView workbookViewId="0" topLeftCell="S51">
      <selection activeCell="S47" sqref="S47"/>
    </sheetView>
  </sheetViews>
  <sheetFormatPr defaultColWidth="9.00390625" defaultRowHeight="13.5"/>
  <cols>
    <col min="1" max="1" width="4.50390625" style="33" customWidth="1"/>
    <col min="2" max="2" width="11.50390625" style="33" customWidth="1"/>
    <col min="3" max="10" width="12.625" style="33" customWidth="1"/>
    <col min="11" max="11" width="3.75390625" style="33" customWidth="1"/>
    <col min="12" max="13" width="12.625" style="33" customWidth="1"/>
    <col min="14" max="14" width="12.625" style="44" customWidth="1"/>
    <col min="15" max="17" width="12.625" style="33" customWidth="1"/>
    <col min="18" max="18" width="3.00390625" style="33" customWidth="1"/>
    <col min="19" max="19" width="14.00390625" style="33" customWidth="1"/>
    <col min="20" max="28" width="12.625" style="33" customWidth="1"/>
    <col min="29" max="16384" width="9.00390625" style="33" customWidth="1"/>
  </cols>
  <sheetData>
    <row r="1" spans="3:14" ht="13.5">
      <c r="C1" s="75" t="s">
        <v>168</v>
      </c>
      <c r="L1" s="44"/>
      <c r="M1" s="41"/>
      <c r="N1" s="33"/>
    </row>
    <row r="2" spans="3:14" ht="13.5">
      <c r="C2" s="75"/>
      <c r="L2" s="44"/>
      <c r="M2" s="41"/>
      <c r="N2" s="33"/>
    </row>
    <row r="3" spans="2:14" ht="13.5">
      <c r="B3" s="106" t="s">
        <v>150</v>
      </c>
      <c r="C3" s="106"/>
      <c r="D3" s="106"/>
      <c r="E3" s="106"/>
      <c r="F3" s="106"/>
      <c r="G3" s="106"/>
      <c r="H3" s="106"/>
      <c r="L3" s="44"/>
      <c r="M3" s="41"/>
      <c r="N3" s="33"/>
    </row>
    <row r="4" spans="2:14" ht="14.25" thickBot="1">
      <c r="B4" s="91"/>
      <c r="C4" s="68" t="s">
        <v>84</v>
      </c>
      <c r="D4" s="69" t="s">
        <v>85</v>
      </c>
      <c r="E4" s="69" t="s">
        <v>86</v>
      </c>
      <c r="F4" s="69" t="s">
        <v>87</v>
      </c>
      <c r="G4" s="69" t="s">
        <v>88</v>
      </c>
      <c r="H4" s="69" t="s">
        <v>24</v>
      </c>
      <c r="I4" s="11" t="s">
        <v>91</v>
      </c>
      <c r="L4" s="44"/>
      <c r="M4" s="41"/>
      <c r="N4" s="33"/>
    </row>
    <row r="5" spans="2:14" ht="14.25" thickTop="1">
      <c r="B5" s="12" t="s">
        <v>7</v>
      </c>
      <c r="C5" s="13">
        <v>1</v>
      </c>
      <c r="D5" s="14">
        <v>5</v>
      </c>
      <c r="E5" s="14">
        <v>13</v>
      </c>
      <c r="F5" s="14">
        <v>28</v>
      </c>
      <c r="G5" s="14">
        <v>61</v>
      </c>
      <c r="H5" s="16">
        <v>0</v>
      </c>
      <c r="I5" s="16">
        <v>108</v>
      </c>
      <c r="L5" s="44"/>
      <c r="M5" s="41"/>
      <c r="N5" s="33"/>
    </row>
    <row r="6" spans="2:14" ht="13.5">
      <c r="B6" s="17" t="s">
        <v>8</v>
      </c>
      <c r="C6" s="18">
        <v>2</v>
      </c>
      <c r="D6" s="19">
        <v>12</v>
      </c>
      <c r="E6" s="19">
        <v>18</v>
      </c>
      <c r="F6" s="19">
        <v>40</v>
      </c>
      <c r="G6" s="19">
        <v>57</v>
      </c>
      <c r="H6" s="21">
        <v>1</v>
      </c>
      <c r="I6" s="21">
        <v>130</v>
      </c>
      <c r="L6" s="44"/>
      <c r="M6" s="41"/>
      <c r="N6" s="33"/>
    </row>
    <row r="7" spans="2:14" ht="13.5">
      <c r="B7" s="17" t="s">
        <v>9</v>
      </c>
      <c r="C7" s="18">
        <v>1</v>
      </c>
      <c r="D7" s="19">
        <v>5</v>
      </c>
      <c r="E7" s="19">
        <v>13</v>
      </c>
      <c r="F7" s="19">
        <v>32</v>
      </c>
      <c r="G7" s="19">
        <v>65</v>
      </c>
      <c r="H7" s="21">
        <v>0</v>
      </c>
      <c r="I7" s="21">
        <v>116</v>
      </c>
      <c r="L7" s="44"/>
      <c r="M7" s="41"/>
      <c r="N7" s="33"/>
    </row>
    <row r="8" spans="2:14" ht="13.5">
      <c r="B8" s="17" t="s">
        <v>10</v>
      </c>
      <c r="C8" s="18">
        <v>3</v>
      </c>
      <c r="D8" s="19">
        <v>5</v>
      </c>
      <c r="E8" s="19">
        <v>11</v>
      </c>
      <c r="F8" s="19">
        <v>32</v>
      </c>
      <c r="G8" s="19">
        <v>43</v>
      </c>
      <c r="H8" s="21">
        <v>1</v>
      </c>
      <c r="I8" s="21">
        <v>95</v>
      </c>
      <c r="L8" s="44"/>
      <c r="M8" s="41"/>
      <c r="N8" s="33"/>
    </row>
    <row r="9" spans="2:14" ht="13.5">
      <c r="B9" s="17" t="s">
        <v>11</v>
      </c>
      <c r="C9" s="18">
        <v>0</v>
      </c>
      <c r="D9" s="19">
        <v>0</v>
      </c>
      <c r="E9" s="19">
        <v>0</v>
      </c>
      <c r="F9" s="19">
        <v>5</v>
      </c>
      <c r="G9" s="19">
        <v>2</v>
      </c>
      <c r="H9" s="21">
        <v>0</v>
      </c>
      <c r="I9" s="21">
        <v>7</v>
      </c>
      <c r="L9" s="44"/>
      <c r="M9" s="41"/>
      <c r="N9" s="33"/>
    </row>
    <row r="10" spans="2:14" ht="13.5">
      <c r="B10" s="22" t="s">
        <v>12</v>
      </c>
      <c r="C10" s="23">
        <f aca="true" t="shared" si="0" ref="C10:I10">SUM(C5:C9)</f>
        <v>7</v>
      </c>
      <c r="D10" s="24">
        <f t="shared" si="0"/>
        <v>27</v>
      </c>
      <c r="E10" s="24">
        <f t="shared" si="0"/>
        <v>55</v>
      </c>
      <c r="F10" s="24">
        <f t="shared" si="0"/>
        <v>137</v>
      </c>
      <c r="G10" s="24">
        <f t="shared" si="0"/>
        <v>228</v>
      </c>
      <c r="H10" s="25">
        <f t="shared" si="0"/>
        <v>2</v>
      </c>
      <c r="I10" s="25">
        <f t="shared" si="0"/>
        <v>456</v>
      </c>
      <c r="L10" s="44"/>
      <c r="M10" s="41"/>
      <c r="N10" s="33"/>
    </row>
    <row r="11" spans="3:14" ht="13.5">
      <c r="C11" s="75"/>
      <c r="L11" s="44"/>
      <c r="M11" s="41"/>
      <c r="N11" s="33"/>
    </row>
    <row r="12" spans="2:14" ht="13.5">
      <c r="B12" s="104" t="s">
        <v>142</v>
      </c>
      <c r="C12" s="104"/>
      <c r="D12" s="104"/>
      <c r="E12" s="104"/>
      <c r="G12" s="106" t="s">
        <v>96</v>
      </c>
      <c r="H12" s="106"/>
      <c r="I12" s="106"/>
      <c r="L12" s="44"/>
      <c r="M12" s="41"/>
      <c r="N12" s="33"/>
    </row>
    <row r="13" spans="2:14" ht="14.25" thickBot="1">
      <c r="B13" s="91"/>
      <c r="C13" s="68" t="s">
        <v>89</v>
      </c>
      <c r="D13" s="69" t="s">
        <v>90</v>
      </c>
      <c r="E13" s="70" t="s">
        <v>24</v>
      </c>
      <c r="G13" s="60" t="s">
        <v>81</v>
      </c>
      <c r="H13" s="35" t="s">
        <v>82</v>
      </c>
      <c r="I13" s="37" t="s">
        <v>83</v>
      </c>
      <c r="L13" s="44"/>
      <c r="M13" s="41"/>
      <c r="N13" s="33"/>
    </row>
    <row r="14" spans="2:14" ht="14.25" thickTop="1">
      <c r="B14" s="12" t="s">
        <v>7</v>
      </c>
      <c r="C14" s="15">
        <v>80</v>
      </c>
      <c r="D14" s="15">
        <v>23</v>
      </c>
      <c r="E14" s="16">
        <v>5</v>
      </c>
      <c r="G14" s="92">
        <v>54</v>
      </c>
      <c r="H14" s="27">
        <v>52</v>
      </c>
      <c r="I14" s="28">
        <v>2</v>
      </c>
      <c r="L14" s="44"/>
      <c r="M14" s="41"/>
      <c r="N14" s="33"/>
    </row>
    <row r="15" spans="2:14" ht="13.5">
      <c r="B15" s="17" t="s">
        <v>8</v>
      </c>
      <c r="C15" s="20">
        <v>85</v>
      </c>
      <c r="D15" s="20">
        <v>38</v>
      </c>
      <c r="E15" s="21">
        <v>7</v>
      </c>
      <c r="G15" s="93">
        <v>80</v>
      </c>
      <c r="H15" s="29">
        <v>49</v>
      </c>
      <c r="I15" s="30">
        <v>1</v>
      </c>
      <c r="L15" s="44"/>
      <c r="M15" s="41"/>
      <c r="N15" s="33"/>
    </row>
    <row r="16" spans="2:14" ht="13.5">
      <c r="B16" s="17" t="s">
        <v>9</v>
      </c>
      <c r="C16" s="20">
        <v>89</v>
      </c>
      <c r="D16" s="20">
        <v>22</v>
      </c>
      <c r="E16" s="21">
        <v>5</v>
      </c>
      <c r="G16" s="94">
        <v>97</v>
      </c>
      <c r="H16" s="31">
        <v>18</v>
      </c>
      <c r="I16" s="32">
        <v>1</v>
      </c>
      <c r="L16" s="44"/>
      <c r="M16" s="41"/>
      <c r="N16" s="33"/>
    </row>
    <row r="17" spans="2:14" ht="13.5">
      <c r="B17" s="17" t="s">
        <v>10</v>
      </c>
      <c r="C17" s="20">
        <v>69</v>
      </c>
      <c r="D17" s="20">
        <v>19</v>
      </c>
      <c r="E17" s="21">
        <v>7</v>
      </c>
      <c r="G17" s="93">
        <v>74</v>
      </c>
      <c r="H17" s="29">
        <v>19</v>
      </c>
      <c r="I17" s="30">
        <v>2</v>
      </c>
      <c r="L17" s="44"/>
      <c r="M17" s="41"/>
      <c r="N17" s="33"/>
    </row>
    <row r="18" spans="2:14" ht="13.5">
      <c r="B18" s="17" t="s">
        <v>11</v>
      </c>
      <c r="C18" s="20">
        <v>6</v>
      </c>
      <c r="D18" s="20">
        <v>1</v>
      </c>
      <c r="E18" s="21">
        <v>0</v>
      </c>
      <c r="G18" s="94">
        <v>7</v>
      </c>
      <c r="H18" s="31">
        <v>0</v>
      </c>
      <c r="I18" s="32">
        <v>0</v>
      </c>
      <c r="L18" s="44"/>
      <c r="M18" s="41"/>
      <c r="N18" s="33"/>
    </row>
    <row r="19" spans="2:9" ht="13.5">
      <c r="B19" s="22" t="s">
        <v>12</v>
      </c>
      <c r="C19" s="24">
        <f>SUM(C14:C18)</f>
        <v>329</v>
      </c>
      <c r="D19" s="24">
        <f>SUM(D14:D18)</f>
        <v>103</v>
      </c>
      <c r="E19" s="25">
        <f>SUM(E14:E18)</f>
        <v>24</v>
      </c>
      <c r="G19" s="95">
        <f>SUM(G14:G18)</f>
        <v>312</v>
      </c>
      <c r="H19" s="24">
        <f>SUM(H14:H18)</f>
        <v>138</v>
      </c>
      <c r="I19" s="25">
        <f>SUM(I14:I18)</f>
        <v>6</v>
      </c>
    </row>
    <row r="20" spans="2:23" ht="13.5">
      <c r="B20" s="10"/>
      <c r="C20" s="26"/>
      <c r="D20" s="26"/>
      <c r="E20" s="26"/>
      <c r="S20" s="9"/>
      <c r="T20" s="9"/>
      <c r="U20" s="9"/>
      <c r="V20" s="9"/>
      <c r="W20" s="9"/>
    </row>
    <row r="21" spans="2:23" ht="13.5">
      <c r="B21" s="106" t="s">
        <v>161</v>
      </c>
      <c r="C21" s="106"/>
      <c r="D21" s="106"/>
      <c r="E21" s="106"/>
      <c r="F21" s="106"/>
      <c r="G21" s="106"/>
      <c r="S21" s="9"/>
      <c r="T21" s="9"/>
      <c r="U21" s="9"/>
      <c r="V21" s="9"/>
      <c r="W21" s="9"/>
    </row>
    <row r="22" spans="2:23" ht="14.25" thickBot="1">
      <c r="B22" s="91"/>
      <c r="C22" s="68" t="s">
        <v>92</v>
      </c>
      <c r="D22" s="69" t="s">
        <v>93</v>
      </c>
      <c r="E22" s="69" t="s">
        <v>94</v>
      </c>
      <c r="F22" s="69" t="s">
        <v>95</v>
      </c>
      <c r="G22" s="70" t="s">
        <v>24</v>
      </c>
      <c r="S22" s="9"/>
      <c r="T22" s="9"/>
      <c r="U22" s="9"/>
      <c r="V22" s="9"/>
      <c r="W22" s="9"/>
    </row>
    <row r="23" spans="2:23" ht="14.25" thickTop="1">
      <c r="B23" s="12" t="s">
        <v>7</v>
      </c>
      <c r="C23" s="13">
        <v>9</v>
      </c>
      <c r="D23" s="14">
        <v>7</v>
      </c>
      <c r="E23" s="14">
        <v>31</v>
      </c>
      <c r="F23" s="14">
        <v>60</v>
      </c>
      <c r="G23" s="16">
        <v>1</v>
      </c>
      <c r="S23" s="9"/>
      <c r="T23" s="9"/>
      <c r="U23" s="9"/>
      <c r="V23" s="9"/>
      <c r="W23" s="9"/>
    </row>
    <row r="24" spans="2:23" ht="13.5">
      <c r="B24" s="17" t="s">
        <v>8</v>
      </c>
      <c r="C24" s="18">
        <v>14</v>
      </c>
      <c r="D24" s="19">
        <v>11</v>
      </c>
      <c r="E24" s="19">
        <v>34</v>
      </c>
      <c r="F24" s="19">
        <v>71</v>
      </c>
      <c r="G24" s="21">
        <v>0</v>
      </c>
      <c r="S24" s="9"/>
      <c r="T24" s="9"/>
      <c r="U24" s="9"/>
      <c r="V24" s="9"/>
      <c r="W24" s="9"/>
    </row>
    <row r="25" spans="2:23" ht="13.5">
      <c r="B25" s="17" t="s">
        <v>9</v>
      </c>
      <c r="C25" s="18">
        <v>7</v>
      </c>
      <c r="D25" s="19">
        <v>9</v>
      </c>
      <c r="E25" s="19">
        <v>27</v>
      </c>
      <c r="F25" s="19">
        <v>72</v>
      </c>
      <c r="G25" s="21">
        <v>1</v>
      </c>
      <c r="S25" s="9"/>
      <c r="T25" s="9"/>
      <c r="U25" s="9"/>
      <c r="V25" s="9"/>
      <c r="W25" s="9"/>
    </row>
    <row r="26" spans="2:23" ht="13.5">
      <c r="B26" s="17" t="s">
        <v>10</v>
      </c>
      <c r="C26" s="18">
        <v>1</v>
      </c>
      <c r="D26" s="19">
        <v>9</v>
      </c>
      <c r="E26" s="19">
        <v>26</v>
      </c>
      <c r="F26" s="19">
        <v>59</v>
      </c>
      <c r="G26" s="21">
        <v>0</v>
      </c>
      <c r="S26" s="9"/>
      <c r="T26" s="9"/>
      <c r="U26" s="9"/>
      <c r="V26" s="9"/>
      <c r="W26" s="9"/>
    </row>
    <row r="27" spans="2:23" ht="13.5">
      <c r="B27" s="17" t="s">
        <v>11</v>
      </c>
      <c r="C27" s="18">
        <v>0</v>
      </c>
      <c r="D27" s="19">
        <v>1</v>
      </c>
      <c r="E27" s="19">
        <v>0</v>
      </c>
      <c r="F27" s="19">
        <v>6</v>
      </c>
      <c r="G27" s="21">
        <v>0</v>
      </c>
      <c r="S27" s="9"/>
      <c r="T27" s="9"/>
      <c r="U27" s="9"/>
      <c r="V27" s="9"/>
      <c r="W27" s="9"/>
    </row>
    <row r="28" spans="2:23" ht="13.5">
      <c r="B28" s="22" t="s">
        <v>12</v>
      </c>
      <c r="C28" s="23">
        <f>SUM(C23:C27)</f>
        <v>31</v>
      </c>
      <c r="D28" s="23">
        <f>SUM(D23:D27)</f>
        <v>37</v>
      </c>
      <c r="E28" s="23">
        <f>SUM(E23:E27)</f>
        <v>118</v>
      </c>
      <c r="F28" s="23">
        <f>SUM(F23:F27)</f>
        <v>268</v>
      </c>
      <c r="G28" s="25">
        <f>SUM(G23:G27)</f>
        <v>2</v>
      </c>
      <c r="S28" s="105" t="s">
        <v>98</v>
      </c>
      <c r="T28" s="105"/>
      <c r="U28" s="105"/>
      <c r="V28" s="105"/>
      <c r="W28" s="105"/>
    </row>
    <row r="29" spans="8:23" ht="27.75" thickBot="1">
      <c r="H29" s="90"/>
      <c r="I29" s="61"/>
      <c r="J29" s="61"/>
      <c r="K29" s="61"/>
      <c r="S29" s="68" t="s">
        <v>100</v>
      </c>
      <c r="T29" s="69" t="s">
        <v>105</v>
      </c>
      <c r="U29" s="69" t="s">
        <v>111</v>
      </c>
      <c r="V29" s="69" t="s">
        <v>117</v>
      </c>
      <c r="W29" s="70" t="s">
        <v>122</v>
      </c>
    </row>
    <row r="30" spans="2:23" ht="14.25" thickTop="1">
      <c r="B30" s="9"/>
      <c r="C30" s="105" t="s">
        <v>16</v>
      </c>
      <c r="D30" s="105"/>
      <c r="E30" s="105"/>
      <c r="F30" s="105"/>
      <c r="G30" s="105"/>
      <c r="H30" s="105"/>
      <c r="I30" s="105"/>
      <c r="L30" s="105" t="s">
        <v>31</v>
      </c>
      <c r="M30" s="105"/>
      <c r="N30" s="105"/>
      <c r="S30" s="81">
        <v>249</v>
      </c>
      <c r="T30" s="77">
        <v>288</v>
      </c>
      <c r="U30" s="77">
        <v>241</v>
      </c>
      <c r="V30" s="77">
        <v>223</v>
      </c>
      <c r="W30" s="40">
        <v>56</v>
      </c>
    </row>
    <row r="31" spans="2:23" ht="41.25" thickBot="1">
      <c r="B31" s="9"/>
      <c r="C31" s="68" t="s">
        <v>18</v>
      </c>
      <c r="D31" s="69" t="s">
        <v>19</v>
      </c>
      <c r="E31" s="69" t="s">
        <v>20</v>
      </c>
      <c r="F31" s="69" t="s">
        <v>21</v>
      </c>
      <c r="G31" s="49" t="s">
        <v>22</v>
      </c>
      <c r="H31" s="49" t="s">
        <v>23</v>
      </c>
      <c r="I31" s="70" t="s">
        <v>24</v>
      </c>
      <c r="L31" s="74" t="s">
        <v>36</v>
      </c>
      <c r="M31" s="74" t="s">
        <v>14</v>
      </c>
      <c r="N31" s="74" t="s">
        <v>24</v>
      </c>
      <c r="S31" s="68" t="s">
        <v>125</v>
      </c>
      <c r="T31" s="69" t="s">
        <v>128</v>
      </c>
      <c r="U31" s="69" t="s">
        <v>131</v>
      </c>
      <c r="V31" s="69" t="s">
        <v>133</v>
      </c>
      <c r="W31" s="70" t="s">
        <v>28</v>
      </c>
    </row>
    <row r="32" spans="2:23" ht="14.25" thickTop="1">
      <c r="B32" s="9"/>
      <c r="C32" s="65">
        <v>20</v>
      </c>
      <c r="D32" s="50">
        <v>72</v>
      </c>
      <c r="E32" s="50">
        <v>76</v>
      </c>
      <c r="F32" s="50">
        <v>64</v>
      </c>
      <c r="G32" s="51">
        <v>34</v>
      </c>
      <c r="H32" s="51">
        <v>285</v>
      </c>
      <c r="I32" s="52">
        <v>7</v>
      </c>
      <c r="L32" s="73">
        <v>396</v>
      </c>
      <c r="M32" s="73">
        <v>23</v>
      </c>
      <c r="N32" s="56">
        <v>36</v>
      </c>
      <c r="S32" s="81">
        <v>99</v>
      </c>
      <c r="T32" s="77">
        <v>84</v>
      </c>
      <c r="U32" s="77">
        <v>364</v>
      </c>
      <c r="V32" s="77">
        <v>307</v>
      </c>
      <c r="W32" s="40">
        <v>17</v>
      </c>
    </row>
    <row r="33" spans="2:23" ht="13.5">
      <c r="B33" s="9"/>
      <c r="S33" s="44"/>
      <c r="T33" s="44"/>
      <c r="U33" s="44"/>
      <c r="V33" s="44"/>
      <c r="W33" s="44"/>
    </row>
    <row r="34" spans="2:22" ht="13.5">
      <c r="B34" s="9"/>
      <c r="C34" s="105" t="s">
        <v>57</v>
      </c>
      <c r="D34" s="105"/>
      <c r="E34" s="105"/>
      <c r="F34" s="105"/>
      <c r="G34" s="61"/>
      <c r="J34" s="59"/>
      <c r="K34" s="59"/>
      <c r="L34" s="105" t="s">
        <v>61</v>
      </c>
      <c r="M34" s="105"/>
      <c r="N34" s="105"/>
      <c r="O34" s="105"/>
      <c r="P34" s="105"/>
      <c r="S34" s="105" t="s">
        <v>156</v>
      </c>
      <c r="T34" s="105"/>
      <c r="U34" s="105"/>
      <c r="V34" s="61"/>
    </row>
    <row r="35" spans="2:22" ht="81.75" thickBot="1">
      <c r="B35" s="9"/>
      <c r="C35" s="67" t="s">
        <v>146</v>
      </c>
      <c r="D35" s="66" t="s">
        <v>147</v>
      </c>
      <c r="E35" s="49" t="s">
        <v>59</v>
      </c>
      <c r="F35" s="47" t="s">
        <v>24</v>
      </c>
      <c r="G35" s="44"/>
      <c r="J35" s="59"/>
      <c r="K35" s="59"/>
      <c r="L35" s="74" t="s">
        <v>62</v>
      </c>
      <c r="M35" s="74" t="s">
        <v>63</v>
      </c>
      <c r="N35" s="74" t="s">
        <v>159</v>
      </c>
      <c r="O35" s="74" t="s">
        <v>160</v>
      </c>
      <c r="P35" s="74" t="s">
        <v>24</v>
      </c>
      <c r="S35" s="68" t="s">
        <v>101</v>
      </c>
      <c r="T35" s="69" t="s">
        <v>106</v>
      </c>
      <c r="U35" s="70" t="s">
        <v>112</v>
      </c>
      <c r="V35" s="76"/>
    </row>
    <row r="36" spans="2:22" ht="14.25" thickTop="1">
      <c r="B36" s="9"/>
      <c r="C36" s="53">
        <v>98</v>
      </c>
      <c r="D36" s="51">
        <v>252</v>
      </c>
      <c r="E36" s="51">
        <v>98</v>
      </c>
      <c r="F36" s="52">
        <v>8</v>
      </c>
      <c r="J36" s="59"/>
      <c r="K36" s="59"/>
      <c r="L36" s="73">
        <v>291</v>
      </c>
      <c r="M36" s="73">
        <v>241</v>
      </c>
      <c r="N36" s="56">
        <v>136</v>
      </c>
      <c r="O36" s="73">
        <v>21</v>
      </c>
      <c r="P36" s="73">
        <v>4</v>
      </c>
      <c r="S36" s="81">
        <v>47</v>
      </c>
      <c r="T36" s="77">
        <v>151</v>
      </c>
      <c r="U36" s="40">
        <v>229</v>
      </c>
      <c r="V36" s="44"/>
    </row>
    <row r="38" spans="3:25" ht="13.5">
      <c r="C38" s="106" t="s">
        <v>17</v>
      </c>
      <c r="D38" s="105"/>
      <c r="E38" s="105"/>
      <c r="F38" s="105"/>
      <c r="G38" s="105"/>
      <c r="H38" s="105"/>
      <c r="I38" s="61"/>
      <c r="L38" s="114" t="s">
        <v>77</v>
      </c>
      <c r="M38" s="114"/>
      <c r="N38" s="114"/>
      <c r="O38" s="114"/>
      <c r="P38" s="114"/>
      <c r="Q38" s="61"/>
      <c r="R38" s="61"/>
      <c r="S38" s="105" t="s">
        <v>137</v>
      </c>
      <c r="T38" s="105"/>
      <c r="U38" s="105"/>
      <c r="V38" s="119" t="s">
        <v>169</v>
      </c>
      <c r="W38" s="114"/>
      <c r="X38" s="114"/>
      <c r="Y38" s="114"/>
    </row>
    <row r="39" spans="3:25" ht="54.75" thickBot="1">
      <c r="C39" s="48" t="s">
        <v>25</v>
      </c>
      <c r="D39" s="66" t="s">
        <v>143</v>
      </c>
      <c r="E39" s="49" t="s">
        <v>26</v>
      </c>
      <c r="F39" s="49" t="s">
        <v>27</v>
      </c>
      <c r="G39" s="49" t="s">
        <v>28</v>
      </c>
      <c r="H39" s="47" t="s">
        <v>24</v>
      </c>
      <c r="I39" s="44"/>
      <c r="L39" s="74" t="s">
        <v>78</v>
      </c>
      <c r="M39" s="74" t="s">
        <v>79</v>
      </c>
      <c r="N39" s="74" t="s">
        <v>80</v>
      </c>
      <c r="O39" s="74" t="s">
        <v>162</v>
      </c>
      <c r="P39" s="74" t="s">
        <v>24</v>
      </c>
      <c r="S39" s="68" t="s">
        <v>113</v>
      </c>
      <c r="T39" s="69" t="s">
        <v>118</v>
      </c>
      <c r="U39" s="70" t="s">
        <v>24</v>
      </c>
      <c r="V39" s="68" t="s">
        <v>138</v>
      </c>
      <c r="W39" s="69" t="s">
        <v>139</v>
      </c>
      <c r="X39" s="69" t="s">
        <v>140</v>
      </c>
      <c r="Y39" s="70" t="s">
        <v>24</v>
      </c>
    </row>
    <row r="40" spans="3:25" ht="14.25" thickTop="1">
      <c r="C40" s="53">
        <v>69</v>
      </c>
      <c r="D40" s="51">
        <v>154</v>
      </c>
      <c r="E40" s="51">
        <v>76</v>
      </c>
      <c r="F40" s="51">
        <v>196</v>
      </c>
      <c r="G40" s="51">
        <v>47</v>
      </c>
      <c r="H40" s="52">
        <v>3</v>
      </c>
      <c r="L40" s="73">
        <v>5</v>
      </c>
      <c r="M40" s="73">
        <v>12</v>
      </c>
      <c r="N40" s="73">
        <v>11</v>
      </c>
      <c r="O40" s="73">
        <v>3</v>
      </c>
      <c r="P40" s="56">
        <v>0</v>
      </c>
      <c r="S40" s="81">
        <v>226</v>
      </c>
      <c r="T40" s="77">
        <v>215</v>
      </c>
      <c r="U40" s="82">
        <v>15</v>
      </c>
      <c r="V40" s="81">
        <v>121</v>
      </c>
      <c r="W40" s="77">
        <v>88</v>
      </c>
      <c r="X40" s="77">
        <v>11</v>
      </c>
      <c r="Y40" s="40">
        <v>3</v>
      </c>
    </row>
    <row r="42" spans="3:26" ht="13.5">
      <c r="C42" s="105" t="s">
        <v>58</v>
      </c>
      <c r="D42" s="105"/>
      <c r="E42" s="105"/>
      <c r="F42" s="105"/>
      <c r="G42" s="105"/>
      <c r="H42" s="61"/>
      <c r="L42" s="105" t="s">
        <v>13</v>
      </c>
      <c r="M42" s="105"/>
      <c r="N42" s="105"/>
      <c r="O42" s="105"/>
      <c r="P42" s="105"/>
      <c r="S42" s="105" t="s">
        <v>107</v>
      </c>
      <c r="T42" s="105"/>
      <c r="U42" s="105"/>
      <c r="V42" s="105" t="s">
        <v>136</v>
      </c>
      <c r="W42" s="105"/>
      <c r="X42" s="105"/>
      <c r="Y42" s="105"/>
      <c r="Z42" s="114"/>
    </row>
    <row r="43" spans="3:26" ht="60.75" customHeight="1" thickBot="1">
      <c r="C43" s="67" t="s">
        <v>145</v>
      </c>
      <c r="D43" s="66" t="s">
        <v>144</v>
      </c>
      <c r="E43" s="49" t="s">
        <v>60</v>
      </c>
      <c r="F43" s="69" t="s">
        <v>28</v>
      </c>
      <c r="G43" s="47" t="s">
        <v>24</v>
      </c>
      <c r="H43" s="44"/>
      <c r="L43" s="117" t="s">
        <v>32</v>
      </c>
      <c r="M43" s="118"/>
      <c r="N43" s="118" t="s">
        <v>37</v>
      </c>
      <c r="O43" s="118"/>
      <c r="P43" s="70" t="s">
        <v>24</v>
      </c>
      <c r="S43" s="68" t="s">
        <v>113</v>
      </c>
      <c r="T43" s="69" t="s">
        <v>118</v>
      </c>
      <c r="U43" s="70" t="s">
        <v>24</v>
      </c>
      <c r="V43" s="68" t="s">
        <v>138</v>
      </c>
      <c r="W43" s="69" t="s">
        <v>139</v>
      </c>
      <c r="X43" s="69" t="s">
        <v>140</v>
      </c>
      <c r="Y43" s="66" t="s">
        <v>171</v>
      </c>
      <c r="Z43" s="99"/>
    </row>
    <row r="44" spans="3:26" ht="14.25" thickTop="1">
      <c r="C44" s="53">
        <v>55</v>
      </c>
      <c r="D44" s="51">
        <v>46</v>
      </c>
      <c r="E44" s="51">
        <v>2</v>
      </c>
      <c r="F44" s="50">
        <v>17</v>
      </c>
      <c r="G44" s="52">
        <v>1</v>
      </c>
      <c r="L44" s="111">
        <v>248</v>
      </c>
      <c r="M44" s="112"/>
      <c r="N44" s="113">
        <v>189</v>
      </c>
      <c r="O44" s="112"/>
      <c r="P44" s="40">
        <v>13</v>
      </c>
      <c r="S44" s="83">
        <v>172</v>
      </c>
      <c r="T44" s="84">
        <v>260</v>
      </c>
      <c r="U44" s="84">
        <v>24</v>
      </c>
      <c r="V44" s="81">
        <v>58</v>
      </c>
      <c r="W44" s="77">
        <v>52</v>
      </c>
      <c r="X44" s="77">
        <v>11</v>
      </c>
      <c r="Y44" s="98">
        <v>47</v>
      </c>
      <c r="Z44" s="100"/>
    </row>
    <row r="46" spans="3:22" ht="13.5">
      <c r="C46" s="105" t="s">
        <v>29</v>
      </c>
      <c r="D46" s="105"/>
      <c r="E46" s="105"/>
      <c r="F46" s="105"/>
      <c r="G46" s="105"/>
      <c r="H46" s="105"/>
      <c r="I46" s="105"/>
      <c r="J46" s="61"/>
      <c r="K46" s="61"/>
      <c r="L46" s="105" t="s">
        <v>68</v>
      </c>
      <c r="M46" s="105"/>
      <c r="N46" s="105"/>
      <c r="O46" s="105"/>
      <c r="P46" s="105"/>
      <c r="Q46" s="105"/>
      <c r="S46" s="33" t="s">
        <v>1</v>
      </c>
      <c r="V46" s="61"/>
    </row>
    <row r="47" spans="3:21" ht="41.25" thickBot="1">
      <c r="C47" s="68" t="s">
        <v>34</v>
      </c>
      <c r="D47" s="69" t="s">
        <v>40</v>
      </c>
      <c r="E47" s="69" t="s">
        <v>44</v>
      </c>
      <c r="F47" s="69" t="s">
        <v>47</v>
      </c>
      <c r="G47" s="69" t="s">
        <v>50</v>
      </c>
      <c r="H47" s="69" t="s">
        <v>52</v>
      </c>
      <c r="I47" s="69" t="s">
        <v>15</v>
      </c>
      <c r="J47" s="47" t="s">
        <v>24</v>
      </c>
      <c r="K47" s="44"/>
      <c r="L47" s="78" t="s">
        <v>70</v>
      </c>
      <c r="M47" s="79" t="s">
        <v>42</v>
      </c>
      <c r="N47" s="79" t="s">
        <v>71</v>
      </c>
      <c r="O47" s="79" t="s">
        <v>72</v>
      </c>
      <c r="P47" s="79" t="s">
        <v>73</v>
      </c>
      <c r="Q47" s="80" t="s">
        <v>28</v>
      </c>
      <c r="S47" s="68" t="s">
        <v>165</v>
      </c>
      <c r="T47" s="68" t="s">
        <v>166</v>
      </c>
      <c r="U47" s="74" t="s">
        <v>24</v>
      </c>
    </row>
    <row r="48" spans="3:21" ht="14.25" thickTop="1">
      <c r="C48" s="86">
        <v>156</v>
      </c>
      <c r="D48" s="84">
        <v>305</v>
      </c>
      <c r="E48" s="84">
        <v>240</v>
      </c>
      <c r="F48" s="84">
        <v>250</v>
      </c>
      <c r="G48" s="84">
        <v>188</v>
      </c>
      <c r="H48" s="84">
        <v>169</v>
      </c>
      <c r="I48" s="84">
        <v>21</v>
      </c>
      <c r="J48" s="52">
        <v>14</v>
      </c>
      <c r="L48" s="81">
        <v>94</v>
      </c>
      <c r="M48" s="77">
        <v>93</v>
      </c>
      <c r="N48" s="77">
        <v>32</v>
      </c>
      <c r="O48" s="77">
        <v>30</v>
      </c>
      <c r="P48" s="77">
        <v>98</v>
      </c>
      <c r="Q48" s="40">
        <v>6</v>
      </c>
      <c r="S48" s="72">
        <v>209</v>
      </c>
      <c r="T48" s="54">
        <v>227</v>
      </c>
      <c r="U48" s="54">
        <v>20</v>
      </c>
    </row>
    <row r="50" spans="3:24" ht="13.5">
      <c r="C50" s="105" t="s">
        <v>30</v>
      </c>
      <c r="D50" s="105"/>
      <c r="E50" s="105"/>
      <c r="F50" s="105"/>
      <c r="L50" s="57" t="s">
        <v>33</v>
      </c>
      <c r="M50" s="57"/>
      <c r="S50" s="107" t="s">
        <v>102</v>
      </c>
      <c r="T50" s="107"/>
      <c r="U50" s="107"/>
      <c r="V50" s="107"/>
      <c r="W50" s="107"/>
      <c r="X50" s="107"/>
    </row>
    <row r="51" spans="3:24" ht="70.5" customHeight="1" thickBot="1">
      <c r="C51" s="68" t="s">
        <v>35</v>
      </c>
      <c r="D51" s="69" t="s">
        <v>41</v>
      </c>
      <c r="E51" s="69" t="s">
        <v>148</v>
      </c>
      <c r="F51" s="70" t="s">
        <v>24</v>
      </c>
      <c r="L51" s="78" t="s">
        <v>38</v>
      </c>
      <c r="M51" s="79" t="s">
        <v>42</v>
      </c>
      <c r="N51" s="79" t="s">
        <v>45</v>
      </c>
      <c r="O51" s="79" t="s">
        <v>48</v>
      </c>
      <c r="P51" s="80" t="s">
        <v>28</v>
      </c>
      <c r="S51" s="68" t="s">
        <v>108</v>
      </c>
      <c r="T51" s="69" t="s">
        <v>114</v>
      </c>
      <c r="U51" s="69" t="s">
        <v>119</v>
      </c>
      <c r="V51" s="69" t="s">
        <v>123</v>
      </c>
      <c r="W51" s="69" t="s">
        <v>126</v>
      </c>
      <c r="X51" s="70" t="s">
        <v>129</v>
      </c>
    </row>
    <row r="52" spans="3:24" ht="14.25" thickTop="1">
      <c r="C52" s="96">
        <v>111</v>
      </c>
      <c r="D52" s="97">
        <v>263</v>
      </c>
      <c r="E52" s="97">
        <v>49</v>
      </c>
      <c r="F52" s="82">
        <v>25</v>
      </c>
      <c r="L52" s="81">
        <v>74</v>
      </c>
      <c r="M52" s="77">
        <v>77</v>
      </c>
      <c r="N52" s="77">
        <v>120</v>
      </c>
      <c r="O52" s="77">
        <v>57</v>
      </c>
      <c r="P52" s="40">
        <v>3</v>
      </c>
      <c r="Q52" s="61"/>
      <c r="R52" s="61"/>
      <c r="S52" s="81">
        <v>125</v>
      </c>
      <c r="T52" s="77">
        <v>60</v>
      </c>
      <c r="U52" s="77">
        <v>25</v>
      </c>
      <c r="V52" s="77">
        <v>10</v>
      </c>
      <c r="W52" s="77">
        <v>49</v>
      </c>
      <c r="X52" s="40">
        <v>129</v>
      </c>
    </row>
    <row r="53" spans="3:23" ht="68.25" thickBot="1">
      <c r="C53" s="59"/>
      <c r="D53" s="44"/>
      <c r="E53" s="44"/>
      <c r="F53" s="44"/>
      <c r="L53" s="44"/>
      <c r="M53" s="44"/>
      <c r="O53" s="44"/>
      <c r="P53" s="44"/>
      <c r="S53" s="68" t="s">
        <v>132</v>
      </c>
      <c r="T53" s="69" t="s">
        <v>134</v>
      </c>
      <c r="U53" s="69" t="s">
        <v>135</v>
      </c>
      <c r="V53" s="69" t="s">
        <v>28</v>
      </c>
      <c r="W53" s="70" t="s">
        <v>24</v>
      </c>
    </row>
    <row r="54" spans="3:23" ht="14.25" thickTop="1">
      <c r="C54" s="59"/>
      <c r="D54" s="44"/>
      <c r="E54" s="44"/>
      <c r="F54" s="44"/>
      <c r="L54" s="44"/>
      <c r="M54" s="44"/>
      <c r="O54" s="44"/>
      <c r="P54" s="44"/>
      <c r="S54" s="81">
        <v>82</v>
      </c>
      <c r="T54" s="77">
        <v>28</v>
      </c>
      <c r="U54" s="77">
        <v>31</v>
      </c>
      <c r="V54" s="77">
        <v>8</v>
      </c>
      <c r="W54" s="40">
        <v>7</v>
      </c>
    </row>
    <row r="56" spans="3:22" ht="13.5">
      <c r="C56" s="115" t="s">
        <v>64</v>
      </c>
      <c r="D56" s="115"/>
      <c r="E56" s="115"/>
      <c r="F56" s="115"/>
      <c r="G56" s="115"/>
      <c r="H56" s="115"/>
      <c r="L56" s="105" t="s">
        <v>155</v>
      </c>
      <c r="M56" s="105"/>
      <c r="N56" s="105"/>
      <c r="O56" s="105"/>
      <c r="S56" s="105" t="s">
        <v>103</v>
      </c>
      <c r="T56" s="105"/>
      <c r="U56" s="105"/>
      <c r="V56" s="105"/>
    </row>
    <row r="57" spans="3:22" ht="81.75" thickBot="1">
      <c r="C57" s="68" t="s">
        <v>65</v>
      </c>
      <c r="D57" s="69" t="s">
        <v>66</v>
      </c>
      <c r="E57" s="69" t="s">
        <v>67</v>
      </c>
      <c r="F57" s="69" t="s">
        <v>69</v>
      </c>
      <c r="G57" s="69" t="s">
        <v>28</v>
      </c>
      <c r="H57" s="70" t="s">
        <v>24</v>
      </c>
      <c r="L57" s="78" t="s">
        <v>74</v>
      </c>
      <c r="M57" s="79" t="s">
        <v>75</v>
      </c>
      <c r="N57" s="79" t="s">
        <v>76</v>
      </c>
      <c r="O57" s="80" t="s">
        <v>28</v>
      </c>
      <c r="S57" s="68" t="s">
        <v>109</v>
      </c>
      <c r="T57" s="69" t="s">
        <v>115</v>
      </c>
      <c r="U57" s="69" t="s">
        <v>120</v>
      </c>
      <c r="V57" s="70" t="s">
        <v>24</v>
      </c>
    </row>
    <row r="58" spans="3:22" ht="14.25" thickTop="1">
      <c r="C58" s="65">
        <v>99</v>
      </c>
      <c r="D58" s="50">
        <v>113</v>
      </c>
      <c r="E58" s="50">
        <v>100</v>
      </c>
      <c r="F58" s="50">
        <v>35</v>
      </c>
      <c r="G58" s="50">
        <v>21</v>
      </c>
      <c r="H58" s="52">
        <v>72</v>
      </c>
      <c r="L58" s="81">
        <v>137</v>
      </c>
      <c r="M58" s="77">
        <v>123</v>
      </c>
      <c r="N58" s="77">
        <v>77</v>
      </c>
      <c r="O58" s="40">
        <v>9</v>
      </c>
      <c r="R58" s="61"/>
      <c r="S58" s="81">
        <v>299</v>
      </c>
      <c r="T58" s="77">
        <v>100</v>
      </c>
      <c r="U58" s="77">
        <v>10</v>
      </c>
      <c r="V58" s="40">
        <v>42</v>
      </c>
    </row>
    <row r="59" ht="13.5">
      <c r="Q59" s="61"/>
    </row>
    <row r="60" spans="12:23" ht="13.5">
      <c r="L60" s="105" t="s">
        <v>141</v>
      </c>
      <c r="M60" s="105"/>
      <c r="N60" s="105"/>
      <c r="O60" s="105"/>
      <c r="P60" s="105"/>
      <c r="S60" s="105" t="s">
        <v>97</v>
      </c>
      <c r="T60" s="105"/>
      <c r="U60" s="105"/>
      <c r="V60" s="105"/>
      <c r="W60" s="105"/>
    </row>
    <row r="61" spans="12:23" ht="54.75" thickBot="1">
      <c r="L61" s="78" t="s">
        <v>39</v>
      </c>
      <c r="M61" s="79" t="s">
        <v>43</v>
      </c>
      <c r="N61" s="79" t="s">
        <v>46</v>
      </c>
      <c r="O61" s="79" t="s">
        <v>49</v>
      </c>
      <c r="P61" s="80" t="s">
        <v>51</v>
      </c>
      <c r="S61" s="68" t="s">
        <v>99</v>
      </c>
      <c r="T61" s="69" t="s">
        <v>104</v>
      </c>
      <c r="U61" s="69" t="s">
        <v>110</v>
      </c>
      <c r="V61" s="69" t="s">
        <v>116</v>
      </c>
      <c r="W61" s="70" t="s">
        <v>121</v>
      </c>
    </row>
    <row r="62" spans="12:23" ht="14.25" thickTop="1">
      <c r="L62" s="81">
        <v>304</v>
      </c>
      <c r="M62" s="77">
        <v>201</v>
      </c>
      <c r="N62" s="77">
        <v>75</v>
      </c>
      <c r="O62" s="77">
        <v>115</v>
      </c>
      <c r="P62" s="40">
        <v>260</v>
      </c>
      <c r="S62" s="81">
        <v>374</v>
      </c>
      <c r="T62" s="77">
        <v>140</v>
      </c>
      <c r="U62" s="77">
        <v>191</v>
      </c>
      <c r="V62" s="77">
        <v>223</v>
      </c>
      <c r="W62" s="40">
        <v>192</v>
      </c>
    </row>
    <row r="63" spans="10:23" ht="81.75" thickBot="1">
      <c r="J63" s="9"/>
      <c r="K63" s="9"/>
      <c r="L63" s="78" t="s">
        <v>53</v>
      </c>
      <c r="M63" s="79" t="s">
        <v>54</v>
      </c>
      <c r="N63" s="79" t="s">
        <v>55</v>
      </c>
      <c r="O63" s="80" t="s">
        <v>56</v>
      </c>
      <c r="S63" s="68" t="s">
        <v>124</v>
      </c>
      <c r="T63" s="69" t="s">
        <v>127</v>
      </c>
      <c r="U63" s="69" t="s">
        <v>130</v>
      </c>
      <c r="V63" s="69" t="s">
        <v>28</v>
      </c>
      <c r="W63" s="70" t="s">
        <v>24</v>
      </c>
    </row>
    <row r="64" spans="10:23" ht="14.25" thickTop="1">
      <c r="J64" s="76"/>
      <c r="K64" s="76"/>
      <c r="L64" s="81">
        <v>114</v>
      </c>
      <c r="M64" s="77">
        <v>107</v>
      </c>
      <c r="N64" s="77">
        <v>187</v>
      </c>
      <c r="O64" s="40">
        <v>78</v>
      </c>
      <c r="S64" s="81">
        <v>199</v>
      </c>
      <c r="T64" s="77">
        <v>179</v>
      </c>
      <c r="U64" s="77">
        <v>266</v>
      </c>
      <c r="V64" s="77">
        <v>14</v>
      </c>
      <c r="W64" s="40">
        <v>25</v>
      </c>
    </row>
    <row r="65" ht="13.5">
      <c r="K65" s="44"/>
    </row>
    <row r="66" ht="13.5">
      <c r="S66" s="61" t="s">
        <v>2</v>
      </c>
    </row>
    <row r="67" spans="19:23" ht="41.25" thickBot="1">
      <c r="S67" s="68" t="s">
        <v>3</v>
      </c>
      <c r="T67" s="69" t="s">
        <v>4</v>
      </c>
      <c r="U67" s="69" t="s">
        <v>5</v>
      </c>
      <c r="V67" s="69" t="s">
        <v>6</v>
      </c>
      <c r="W67" s="70" t="s">
        <v>24</v>
      </c>
    </row>
    <row r="68" spans="18:23" ht="14.25" thickTop="1">
      <c r="R68" s="9"/>
      <c r="S68" s="81">
        <v>212</v>
      </c>
      <c r="T68" s="77">
        <v>33</v>
      </c>
      <c r="U68" s="77">
        <v>224</v>
      </c>
      <c r="V68" s="77">
        <v>50</v>
      </c>
      <c r="W68" s="40">
        <v>4</v>
      </c>
    </row>
    <row r="69" ht="13.5">
      <c r="Q69" s="9"/>
    </row>
    <row r="70" ht="13.5">
      <c r="P70" s="9"/>
    </row>
    <row r="73" spans="20:21" ht="13.5">
      <c r="T73" s="9"/>
      <c r="U73" s="9"/>
    </row>
    <row r="75" ht="13.5">
      <c r="O75" s="9"/>
    </row>
    <row r="78" ht="13.5">
      <c r="N78" s="9"/>
    </row>
  </sheetData>
  <mergeCells count="31">
    <mergeCell ref="S60:W60"/>
    <mergeCell ref="B3:H3"/>
    <mergeCell ref="B12:E12"/>
    <mergeCell ref="B21:G21"/>
    <mergeCell ref="G12:I12"/>
    <mergeCell ref="S56:V56"/>
    <mergeCell ref="C42:G42"/>
    <mergeCell ref="C38:H38"/>
    <mergeCell ref="C30:I30"/>
    <mergeCell ref="C34:F34"/>
    <mergeCell ref="C50:F50"/>
    <mergeCell ref="V42:Z42"/>
    <mergeCell ref="S50:X50"/>
    <mergeCell ref="C56:H56"/>
    <mergeCell ref="L56:O56"/>
    <mergeCell ref="C46:I46"/>
    <mergeCell ref="S42:U42"/>
    <mergeCell ref="L30:N30"/>
    <mergeCell ref="L34:P34"/>
    <mergeCell ref="L38:P38"/>
    <mergeCell ref="S28:W28"/>
    <mergeCell ref="V38:Y38"/>
    <mergeCell ref="S34:U34"/>
    <mergeCell ref="S38:U38"/>
    <mergeCell ref="L60:P60"/>
    <mergeCell ref="L42:P42"/>
    <mergeCell ref="L46:Q46"/>
    <mergeCell ref="L43:M43"/>
    <mergeCell ref="N43:O43"/>
    <mergeCell ref="L44:M44"/>
    <mergeCell ref="N44:O44"/>
  </mergeCells>
  <printOptions horizontalCentered="1" verticalCentered="1"/>
  <pageMargins left="0.82" right="0.5905511811023623" top="0.7874015748031497" bottom="1.1811023622047245" header="0.5905511811023623" footer="0.5905511811023623"/>
  <pageSetup blackAndWhite="1" fitToHeight="1" fitToWidth="1" horizontalDpi="300" verticalDpi="300" orientation="portrait" paperSize="9" scale="64" r:id="rId1"/>
  <headerFooter alignWithMargins="0">
    <oddHeader>&amp;C&amp;"ＭＳ ゴシック,標準"&amp;14市民団体メンバー単純集計&amp;R&amp;A</oddHeader>
    <oddFooter>&amp;R&amp;F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50"/>
  <sheetViews>
    <sheetView workbookViewId="0" topLeftCell="Q28">
      <selection activeCell="W30" sqref="W30"/>
    </sheetView>
  </sheetViews>
  <sheetFormatPr defaultColWidth="9.00390625" defaultRowHeight="13.5"/>
  <cols>
    <col min="1" max="1" width="7.50390625" style="33" bestFit="1" customWidth="1"/>
    <col min="2" max="9" width="12.625" style="33" customWidth="1"/>
    <col min="10" max="10" width="5.25390625" style="33" customWidth="1"/>
    <col min="11" max="12" width="12.625" style="33" customWidth="1"/>
    <col min="13" max="13" width="12.625" style="44" customWidth="1"/>
    <col min="14" max="16" width="12.625" style="33" customWidth="1"/>
    <col min="17" max="17" width="3.00390625" style="33" customWidth="1"/>
    <col min="18" max="18" width="14.00390625" style="33" customWidth="1"/>
    <col min="19" max="27" width="12.625" style="33" customWidth="1"/>
    <col min="28" max="16384" width="9.00390625" style="33" customWidth="1"/>
  </cols>
  <sheetData>
    <row r="1" spans="2:13" ht="13.5">
      <c r="B1" s="75" t="s">
        <v>149</v>
      </c>
      <c r="K1" s="44"/>
      <c r="L1" s="41"/>
      <c r="M1" s="33"/>
    </row>
    <row r="2" spans="11:22" ht="13.5">
      <c r="K2" s="105" t="s">
        <v>31</v>
      </c>
      <c r="L2" s="105"/>
      <c r="M2" s="105"/>
      <c r="R2" s="105" t="s">
        <v>98</v>
      </c>
      <c r="S2" s="105"/>
      <c r="T2" s="105"/>
      <c r="U2" s="105"/>
      <c r="V2" s="105"/>
    </row>
    <row r="3" spans="2:22" ht="27.75" thickBot="1">
      <c r="B3" s="106" t="s">
        <v>150</v>
      </c>
      <c r="C3" s="106"/>
      <c r="D3" s="106"/>
      <c r="E3" s="106"/>
      <c r="F3" s="106"/>
      <c r="G3" s="106"/>
      <c r="H3" s="61"/>
      <c r="I3" s="61"/>
      <c r="J3" s="61"/>
      <c r="K3" s="74" t="s">
        <v>36</v>
      </c>
      <c r="L3" s="74" t="s">
        <v>14</v>
      </c>
      <c r="M3" s="74" t="s">
        <v>24</v>
      </c>
      <c r="R3" s="68" t="s">
        <v>100</v>
      </c>
      <c r="S3" s="69" t="s">
        <v>105</v>
      </c>
      <c r="T3" s="69" t="s">
        <v>111</v>
      </c>
      <c r="U3" s="69" t="s">
        <v>117</v>
      </c>
      <c r="V3" s="70" t="s">
        <v>122</v>
      </c>
    </row>
    <row r="4" spans="1:22" ht="15" thickBot="1" thickTop="1">
      <c r="A4" s="34"/>
      <c r="B4" s="60" t="s">
        <v>84</v>
      </c>
      <c r="C4" s="35" t="s">
        <v>85</v>
      </c>
      <c r="D4" s="35" t="s">
        <v>86</v>
      </c>
      <c r="E4" s="35" t="s">
        <v>87</v>
      </c>
      <c r="F4" s="35" t="s">
        <v>88</v>
      </c>
      <c r="G4" s="37" t="s">
        <v>24</v>
      </c>
      <c r="K4" s="73">
        <v>257</v>
      </c>
      <c r="L4" s="73">
        <v>12</v>
      </c>
      <c r="M4" s="56">
        <v>7</v>
      </c>
      <c r="R4" s="81">
        <v>162</v>
      </c>
      <c r="S4" s="77">
        <v>161</v>
      </c>
      <c r="T4" s="77">
        <v>203</v>
      </c>
      <c r="U4" s="77">
        <v>123</v>
      </c>
      <c r="V4" s="40">
        <v>64</v>
      </c>
    </row>
    <row r="5" spans="1:22" ht="42" thickBot="1" thickTop="1">
      <c r="A5" s="34"/>
      <c r="B5" s="62">
        <v>5</v>
      </c>
      <c r="C5" s="38">
        <v>28</v>
      </c>
      <c r="D5" s="38">
        <v>47</v>
      </c>
      <c r="E5" s="38">
        <v>87</v>
      </c>
      <c r="F5" s="38">
        <v>109</v>
      </c>
      <c r="G5" s="43">
        <v>0</v>
      </c>
      <c r="R5" s="68" t="s">
        <v>125</v>
      </c>
      <c r="S5" s="69" t="s">
        <v>128</v>
      </c>
      <c r="T5" s="69" t="s">
        <v>131</v>
      </c>
      <c r="U5" s="69" t="s">
        <v>133</v>
      </c>
      <c r="V5" s="70" t="s">
        <v>28</v>
      </c>
    </row>
    <row r="6" spans="1:22" ht="14.25" thickTop="1">
      <c r="A6" s="9"/>
      <c r="B6" s="58"/>
      <c r="C6" s="58"/>
      <c r="D6" s="58"/>
      <c r="E6" s="58"/>
      <c r="F6" s="58"/>
      <c r="G6" s="59"/>
      <c r="R6" s="81">
        <v>73</v>
      </c>
      <c r="S6" s="77">
        <v>79</v>
      </c>
      <c r="T6" s="77">
        <v>218</v>
      </c>
      <c r="U6" s="77">
        <v>187</v>
      </c>
      <c r="V6" s="40">
        <v>29</v>
      </c>
    </row>
    <row r="7" spans="1:22" ht="13.5">
      <c r="A7" s="9"/>
      <c r="B7" s="58"/>
      <c r="C7" s="58"/>
      <c r="D7" s="58"/>
      <c r="E7" s="58"/>
      <c r="F7" s="58"/>
      <c r="G7" s="59"/>
      <c r="R7" s="44"/>
      <c r="S7" s="44"/>
      <c r="T7" s="44"/>
      <c r="U7" s="44"/>
      <c r="V7" s="44"/>
    </row>
    <row r="8" spans="1:21" ht="13.5">
      <c r="A8" s="9"/>
      <c r="B8" s="104" t="s">
        <v>142</v>
      </c>
      <c r="C8" s="104"/>
      <c r="D8" s="104"/>
      <c r="E8" s="58"/>
      <c r="F8" s="58"/>
      <c r="G8" s="59"/>
      <c r="H8" s="59"/>
      <c r="I8" s="59"/>
      <c r="J8" s="59"/>
      <c r="K8" s="105" t="s">
        <v>61</v>
      </c>
      <c r="L8" s="105"/>
      <c r="M8" s="105"/>
      <c r="N8" s="105"/>
      <c r="O8" s="105"/>
      <c r="R8" s="105" t="s">
        <v>156</v>
      </c>
      <c r="S8" s="105"/>
      <c r="T8" s="105"/>
      <c r="U8" s="105"/>
    </row>
    <row r="9" spans="1:21" ht="81.75" thickBot="1">
      <c r="A9" s="9"/>
      <c r="B9" s="63" t="s">
        <v>89</v>
      </c>
      <c r="C9" s="36" t="s">
        <v>90</v>
      </c>
      <c r="D9" s="37" t="s">
        <v>24</v>
      </c>
      <c r="E9" s="58"/>
      <c r="F9" s="59"/>
      <c r="G9" s="59"/>
      <c r="H9" s="59"/>
      <c r="I9" s="59"/>
      <c r="J9" s="59"/>
      <c r="K9" s="74" t="s">
        <v>62</v>
      </c>
      <c r="L9" s="74" t="s">
        <v>63</v>
      </c>
      <c r="M9" s="74" t="s">
        <v>152</v>
      </c>
      <c r="N9" s="74" t="s">
        <v>153</v>
      </c>
      <c r="O9" s="74" t="s">
        <v>24</v>
      </c>
      <c r="R9" s="68" t="s">
        <v>101</v>
      </c>
      <c r="S9" s="69" t="s">
        <v>106</v>
      </c>
      <c r="T9" s="69" t="s">
        <v>112</v>
      </c>
      <c r="U9" s="70" t="s">
        <v>24</v>
      </c>
    </row>
    <row r="10" spans="1:21" ht="14.25" thickTop="1">
      <c r="A10" s="9"/>
      <c r="B10" s="64">
        <v>238</v>
      </c>
      <c r="C10" s="39">
        <v>34</v>
      </c>
      <c r="D10" s="43">
        <v>4</v>
      </c>
      <c r="E10" s="58"/>
      <c r="F10" s="59"/>
      <c r="G10" s="59"/>
      <c r="H10" s="59"/>
      <c r="I10" s="59"/>
      <c r="J10" s="59"/>
      <c r="K10" s="73">
        <v>235</v>
      </c>
      <c r="L10" s="73">
        <v>179</v>
      </c>
      <c r="M10" s="56">
        <v>108</v>
      </c>
      <c r="N10" s="73">
        <v>19</v>
      </c>
      <c r="O10" s="73">
        <v>0</v>
      </c>
      <c r="R10" s="81">
        <v>191</v>
      </c>
      <c r="S10" s="77">
        <v>63</v>
      </c>
      <c r="T10" s="77">
        <v>18</v>
      </c>
      <c r="U10" s="77">
        <v>4</v>
      </c>
    </row>
    <row r="12" spans="2:24" ht="13.5">
      <c r="B12" s="106" t="s">
        <v>151</v>
      </c>
      <c r="C12" s="105"/>
      <c r="D12" s="105"/>
      <c r="E12" s="105"/>
      <c r="F12" s="105"/>
      <c r="K12" s="114" t="s">
        <v>77</v>
      </c>
      <c r="L12" s="114"/>
      <c r="M12" s="114"/>
      <c r="N12" s="114"/>
      <c r="O12" s="114"/>
      <c r="P12" s="61"/>
      <c r="Q12" s="61"/>
      <c r="R12" s="61" t="s">
        <v>137</v>
      </c>
      <c r="S12" s="61"/>
      <c r="T12" s="61"/>
      <c r="U12" s="119" t="s">
        <v>169</v>
      </c>
      <c r="V12" s="114"/>
      <c r="W12" s="114"/>
      <c r="X12" s="114"/>
    </row>
    <row r="13" spans="2:24" ht="54.75" thickBot="1">
      <c r="B13" s="60" t="s">
        <v>92</v>
      </c>
      <c r="C13" s="35" t="s">
        <v>93</v>
      </c>
      <c r="D13" s="35" t="s">
        <v>94</v>
      </c>
      <c r="E13" s="35" t="s">
        <v>95</v>
      </c>
      <c r="F13" s="37" t="s">
        <v>24</v>
      </c>
      <c r="K13" s="74" t="s">
        <v>78</v>
      </c>
      <c r="L13" s="74" t="s">
        <v>79</v>
      </c>
      <c r="M13" s="74" t="s">
        <v>80</v>
      </c>
      <c r="N13" s="74" t="s">
        <v>154</v>
      </c>
      <c r="O13" s="74" t="s">
        <v>24</v>
      </c>
      <c r="R13" s="68" t="s">
        <v>113</v>
      </c>
      <c r="S13" s="69" t="s">
        <v>118</v>
      </c>
      <c r="T13" s="70" t="s">
        <v>24</v>
      </c>
      <c r="U13" s="68" t="s">
        <v>138</v>
      </c>
      <c r="V13" s="69" t="s">
        <v>139</v>
      </c>
      <c r="W13" s="69" t="s">
        <v>140</v>
      </c>
      <c r="X13" s="70" t="s">
        <v>24</v>
      </c>
    </row>
    <row r="14" spans="2:24" ht="14.25" thickTop="1">
      <c r="B14" s="45">
        <v>41</v>
      </c>
      <c r="C14" s="42">
        <v>34</v>
      </c>
      <c r="D14" s="42">
        <v>63</v>
      </c>
      <c r="E14" s="42">
        <v>135</v>
      </c>
      <c r="F14" s="43">
        <v>3</v>
      </c>
      <c r="K14" s="73">
        <v>3</v>
      </c>
      <c r="L14" s="73">
        <v>2</v>
      </c>
      <c r="M14" s="73">
        <v>3</v>
      </c>
      <c r="N14" s="73">
        <v>4</v>
      </c>
      <c r="O14" s="56">
        <v>5</v>
      </c>
      <c r="R14" s="81">
        <v>235</v>
      </c>
      <c r="S14" s="77">
        <v>35</v>
      </c>
      <c r="T14" s="82">
        <v>6</v>
      </c>
      <c r="U14" s="81">
        <v>131</v>
      </c>
      <c r="V14" s="77">
        <v>78</v>
      </c>
      <c r="W14" s="77">
        <v>25</v>
      </c>
      <c r="X14" s="77">
        <v>1</v>
      </c>
    </row>
    <row r="15" spans="4:8" ht="13.5">
      <c r="D15" s="58"/>
      <c r="E15" s="58"/>
      <c r="F15" s="58"/>
      <c r="G15" s="58"/>
      <c r="H15" s="59"/>
    </row>
    <row r="16" spans="2:25" ht="13.5">
      <c r="B16" s="106" t="s">
        <v>96</v>
      </c>
      <c r="C16" s="106"/>
      <c r="D16" s="106"/>
      <c r="K16" s="105" t="s">
        <v>13</v>
      </c>
      <c r="L16" s="105"/>
      <c r="M16" s="105"/>
      <c r="N16" s="105"/>
      <c r="O16" s="105"/>
      <c r="R16" s="105" t="s">
        <v>107</v>
      </c>
      <c r="S16" s="105"/>
      <c r="T16" s="105"/>
      <c r="U16" s="105" t="s">
        <v>136</v>
      </c>
      <c r="V16" s="105"/>
      <c r="W16" s="105"/>
      <c r="X16" s="105"/>
      <c r="Y16" s="105"/>
    </row>
    <row r="17" spans="2:25" ht="60.75" customHeight="1" thickBot="1">
      <c r="B17" s="60" t="s">
        <v>81</v>
      </c>
      <c r="C17" s="35" t="s">
        <v>82</v>
      </c>
      <c r="D17" s="37" t="s">
        <v>83</v>
      </c>
      <c r="K17" s="117" t="s">
        <v>32</v>
      </c>
      <c r="L17" s="118"/>
      <c r="M17" s="118" t="s">
        <v>37</v>
      </c>
      <c r="N17" s="118"/>
      <c r="O17" s="70" t="s">
        <v>24</v>
      </c>
      <c r="R17" s="68" t="s">
        <v>113</v>
      </c>
      <c r="S17" s="69" t="s">
        <v>118</v>
      </c>
      <c r="T17" s="70" t="s">
        <v>24</v>
      </c>
      <c r="U17" s="68" t="s">
        <v>138</v>
      </c>
      <c r="V17" s="69" t="s">
        <v>139</v>
      </c>
      <c r="W17" s="69" t="s">
        <v>140</v>
      </c>
      <c r="X17" s="69" t="s">
        <v>0</v>
      </c>
      <c r="Y17" s="70" t="s">
        <v>24</v>
      </c>
    </row>
    <row r="18" spans="2:25" ht="14.25" thickTop="1">
      <c r="B18" s="45">
        <v>195</v>
      </c>
      <c r="C18" s="42">
        <v>81</v>
      </c>
      <c r="D18" s="43">
        <v>0</v>
      </c>
      <c r="K18" s="111">
        <v>73</v>
      </c>
      <c r="L18" s="112"/>
      <c r="M18" s="113">
        <v>197</v>
      </c>
      <c r="N18" s="112"/>
      <c r="O18" s="40">
        <v>6</v>
      </c>
      <c r="R18" s="83">
        <v>217</v>
      </c>
      <c r="S18" s="84">
        <v>43</v>
      </c>
      <c r="T18" s="84">
        <v>16</v>
      </c>
      <c r="U18" s="81">
        <v>80</v>
      </c>
      <c r="V18" s="77">
        <v>40</v>
      </c>
      <c r="W18" s="77">
        <v>13</v>
      </c>
      <c r="X18" s="77">
        <v>83</v>
      </c>
      <c r="Y18" s="40">
        <v>1</v>
      </c>
    </row>
    <row r="20" spans="2:21" ht="13.5">
      <c r="B20" s="105" t="s">
        <v>16</v>
      </c>
      <c r="C20" s="105"/>
      <c r="D20" s="105"/>
      <c r="E20" s="105"/>
      <c r="F20" s="105"/>
      <c r="G20" s="105"/>
      <c r="H20" s="105"/>
      <c r="I20" s="61"/>
      <c r="J20" s="61"/>
      <c r="K20" s="105" t="s">
        <v>68</v>
      </c>
      <c r="L20" s="105"/>
      <c r="M20" s="105"/>
      <c r="N20" s="105"/>
      <c r="O20" s="105"/>
      <c r="P20" s="105"/>
      <c r="R20" s="33" t="s">
        <v>1</v>
      </c>
      <c r="U20" s="61"/>
    </row>
    <row r="21" spans="2:20" ht="41.25" thickBot="1">
      <c r="B21" s="68" t="s">
        <v>18</v>
      </c>
      <c r="C21" s="69" t="s">
        <v>19</v>
      </c>
      <c r="D21" s="69" t="s">
        <v>20</v>
      </c>
      <c r="E21" s="69" t="s">
        <v>21</v>
      </c>
      <c r="F21" s="49" t="s">
        <v>22</v>
      </c>
      <c r="G21" s="49" t="s">
        <v>23</v>
      </c>
      <c r="H21" s="70" t="s">
        <v>24</v>
      </c>
      <c r="I21" s="44"/>
      <c r="J21" s="44"/>
      <c r="K21" s="78" t="s">
        <v>70</v>
      </c>
      <c r="L21" s="79" t="s">
        <v>42</v>
      </c>
      <c r="M21" s="79" t="s">
        <v>71</v>
      </c>
      <c r="N21" s="79" t="s">
        <v>72</v>
      </c>
      <c r="O21" s="79" t="s">
        <v>73</v>
      </c>
      <c r="P21" s="80" t="s">
        <v>28</v>
      </c>
      <c r="R21" s="68" t="s">
        <v>157</v>
      </c>
      <c r="S21" s="68" t="s">
        <v>158</v>
      </c>
      <c r="T21" s="74" t="s">
        <v>24</v>
      </c>
    </row>
    <row r="22" spans="2:20" ht="14.25" thickTop="1">
      <c r="B22" s="65">
        <v>22</v>
      </c>
      <c r="C22" s="50">
        <v>35</v>
      </c>
      <c r="D22" s="50">
        <v>86</v>
      </c>
      <c r="E22" s="50">
        <v>56</v>
      </c>
      <c r="F22" s="51">
        <v>48</v>
      </c>
      <c r="G22" s="51">
        <v>139</v>
      </c>
      <c r="H22" s="52">
        <v>1</v>
      </c>
      <c r="K22" s="81">
        <v>150</v>
      </c>
      <c r="L22" s="77">
        <v>151</v>
      </c>
      <c r="M22" s="77">
        <v>52</v>
      </c>
      <c r="N22" s="77">
        <v>37</v>
      </c>
      <c r="O22" s="77">
        <v>102</v>
      </c>
      <c r="P22" s="40">
        <v>17</v>
      </c>
      <c r="R22" s="72">
        <v>230</v>
      </c>
      <c r="S22" s="54">
        <v>37</v>
      </c>
      <c r="T22" s="54">
        <v>9</v>
      </c>
    </row>
    <row r="24" spans="2:23" ht="13.5">
      <c r="B24" s="105" t="s">
        <v>57</v>
      </c>
      <c r="C24" s="105"/>
      <c r="D24" s="105"/>
      <c r="E24" s="105"/>
      <c r="F24" s="61"/>
      <c r="K24" s="57" t="s">
        <v>33</v>
      </c>
      <c r="L24" s="57"/>
      <c r="R24" s="107" t="s">
        <v>102</v>
      </c>
      <c r="S24" s="107"/>
      <c r="T24" s="107"/>
      <c r="U24" s="107"/>
      <c r="V24" s="107"/>
      <c r="W24" s="107"/>
    </row>
    <row r="25" spans="2:23" ht="60.75" customHeight="1" thickBot="1">
      <c r="B25" s="67" t="s">
        <v>146</v>
      </c>
      <c r="C25" s="66" t="s">
        <v>147</v>
      </c>
      <c r="D25" s="49" t="s">
        <v>59</v>
      </c>
      <c r="E25" s="47" t="s">
        <v>24</v>
      </c>
      <c r="F25" s="44"/>
      <c r="K25" s="78" t="s">
        <v>38</v>
      </c>
      <c r="L25" s="79" t="s">
        <v>42</v>
      </c>
      <c r="M25" s="79" t="s">
        <v>45</v>
      </c>
      <c r="N25" s="79" t="s">
        <v>48</v>
      </c>
      <c r="O25" s="80" t="s">
        <v>28</v>
      </c>
      <c r="R25" s="68" t="s">
        <v>108</v>
      </c>
      <c r="S25" s="69" t="s">
        <v>114</v>
      </c>
      <c r="T25" s="69" t="s">
        <v>119</v>
      </c>
      <c r="U25" s="69" t="s">
        <v>123</v>
      </c>
      <c r="V25" s="69" t="s">
        <v>126</v>
      </c>
      <c r="W25" s="70" t="s">
        <v>129</v>
      </c>
    </row>
    <row r="26" spans="2:23" ht="14.25" thickTop="1">
      <c r="B26" s="53">
        <v>67</v>
      </c>
      <c r="C26" s="51">
        <v>195</v>
      </c>
      <c r="D26" s="51">
        <v>11</v>
      </c>
      <c r="E26" s="52">
        <v>3</v>
      </c>
      <c r="K26" s="81">
        <v>134</v>
      </c>
      <c r="L26" s="77">
        <v>136</v>
      </c>
      <c r="M26" s="77">
        <v>131</v>
      </c>
      <c r="N26" s="77">
        <v>117</v>
      </c>
      <c r="O26" s="40">
        <v>8</v>
      </c>
      <c r="P26" s="61"/>
      <c r="Q26" s="61"/>
      <c r="R26" s="81">
        <v>15</v>
      </c>
      <c r="S26" s="77">
        <v>6</v>
      </c>
      <c r="T26" s="77">
        <v>2</v>
      </c>
      <c r="U26" s="77">
        <v>1</v>
      </c>
      <c r="V26" s="77">
        <v>16</v>
      </c>
      <c r="W26" s="40">
        <v>21</v>
      </c>
    </row>
    <row r="27" spans="2:22" ht="68.25" thickBot="1">
      <c r="B27" s="41"/>
      <c r="C27" s="41"/>
      <c r="D27" s="41"/>
      <c r="E27" s="41"/>
      <c r="K27" s="44"/>
      <c r="L27" s="44"/>
      <c r="N27" s="44"/>
      <c r="O27" s="44"/>
      <c r="P27" s="61"/>
      <c r="R27" s="68" t="s">
        <v>132</v>
      </c>
      <c r="S27" s="69" t="s">
        <v>134</v>
      </c>
      <c r="T27" s="69" t="s">
        <v>135</v>
      </c>
      <c r="U27" s="69" t="s">
        <v>28</v>
      </c>
      <c r="V27" s="70" t="s">
        <v>24</v>
      </c>
    </row>
    <row r="28" spans="18:22" ht="14.25" thickTop="1">
      <c r="R28" s="81">
        <v>2</v>
      </c>
      <c r="S28" s="77">
        <v>2</v>
      </c>
      <c r="T28" s="77">
        <v>4</v>
      </c>
      <c r="U28" s="77">
        <v>1</v>
      </c>
      <c r="V28" s="40">
        <v>1</v>
      </c>
    </row>
    <row r="29" spans="2:21" ht="13.5">
      <c r="B29" s="106" t="s">
        <v>17</v>
      </c>
      <c r="C29" s="105"/>
      <c r="D29" s="105"/>
      <c r="E29" s="105"/>
      <c r="F29" s="105"/>
      <c r="G29" s="105"/>
      <c r="H29" s="61"/>
      <c r="K29" s="105" t="s">
        <v>155</v>
      </c>
      <c r="L29" s="105"/>
      <c r="M29" s="105"/>
      <c r="N29" s="105"/>
      <c r="R29" s="105" t="s">
        <v>103</v>
      </c>
      <c r="S29" s="105"/>
      <c r="T29" s="105"/>
      <c r="U29" s="105"/>
    </row>
    <row r="30" spans="2:21" ht="81.75" thickBot="1">
      <c r="B30" s="48" t="s">
        <v>25</v>
      </c>
      <c r="C30" s="66" t="s">
        <v>143</v>
      </c>
      <c r="D30" s="49" t="s">
        <v>26</v>
      </c>
      <c r="E30" s="49" t="s">
        <v>27</v>
      </c>
      <c r="F30" s="49" t="s">
        <v>28</v>
      </c>
      <c r="G30" s="47" t="s">
        <v>24</v>
      </c>
      <c r="H30" s="44"/>
      <c r="K30" s="78" t="s">
        <v>74</v>
      </c>
      <c r="L30" s="79" t="s">
        <v>75</v>
      </c>
      <c r="M30" s="79" t="s">
        <v>76</v>
      </c>
      <c r="N30" s="80" t="s">
        <v>28</v>
      </c>
      <c r="R30" s="68" t="s">
        <v>109</v>
      </c>
      <c r="S30" s="69" t="s">
        <v>115</v>
      </c>
      <c r="T30" s="69" t="s">
        <v>120</v>
      </c>
      <c r="U30" s="70" t="s">
        <v>24</v>
      </c>
    </row>
    <row r="31" spans="2:21" ht="14.25" thickTop="1">
      <c r="B31" s="53">
        <v>52</v>
      </c>
      <c r="C31" s="51">
        <v>122</v>
      </c>
      <c r="D31" s="51">
        <v>143</v>
      </c>
      <c r="E31" s="51">
        <v>87</v>
      </c>
      <c r="F31" s="51">
        <v>63</v>
      </c>
      <c r="G31" s="52">
        <v>3</v>
      </c>
      <c r="K31" s="81">
        <v>172</v>
      </c>
      <c r="L31" s="77">
        <v>164</v>
      </c>
      <c r="M31" s="77">
        <v>127</v>
      </c>
      <c r="N31" s="40">
        <v>23</v>
      </c>
      <c r="R31" s="81">
        <v>190</v>
      </c>
      <c r="S31" s="77">
        <v>66</v>
      </c>
      <c r="T31" s="77">
        <v>6</v>
      </c>
      <c r="U31" s="40">
        <v>14</v>
      </c>
    </row>
    <row r="32" ht="13.5">
      <c r="Q32" s="61"/>
    </row>
    <row r="33" spans="2:22" ht="13.5">
      <c r="B33" s="105" t="s">
        <v>58</v>
      </c>
      <c r="C33" s="105"/>
      <c r="D33" s="105"/>
      <c r="E33" s="105"/>
      <c r="F33" s="105"/>
      <c r="G33" s="61"/>
      <c r="K33" s="105" t="s">
        <v>141</v>
      </c>
      <c r="L33" s="105"/>
      <c r="M33" s="105"/>
      <c r="N33" s="105"/>
      <c r="O33" s="105"/>
      <c r="P33" s="61"/>
      <c r="R33" s="105" t="s">
        <v>97</v>
      </c>
      <c r="S33" s="105"/>
      <c r="T33" s="105"/>
      <c r="U33" s="105"/>
      <c r="V33" s="105"/>
    </row>
    <row r="34" spans="2:22" ht="54.75" thickBot="1">
      <c r="B34" s="67" t="s">
        <v>145</v>
      </c>
      <c r="C34" s="66" t="s">
        <v>144</v>
      </c>
      <c r="D34" s="49" t="s">
        <v>60</v>
      </c>
      <c r="E34" s="49" t="s">
        <v>28</v>
      </c>
      <c r="F34" s="46" t="s">
        <v>24</v>
      </c>
      <c r="G34" s="44"/>
      <c r="K34" s="78" t="s">
        <v>39</v>
      </c>
      <c r="L34" s="79" t="s">
        <v>43</v>
      </c>
      <c r="M34" s="79" t="s">
        <v>46</v>
      </c>
      <c r="N34" s="79" t="s">
        <v>49</v>
      </c>
      <c r="O34" s="80" t="s">
        <v>51</v>
      </c>
      <c r="R34" s="68" t="s">
        <v>99</v>
      </c>
      <c r="S34" s="69" t="s">
        <v>104</v>
      </c>
      <c r="T34" s="69" t="s">
        <v>110</v>
      </c>
      <c r="U34" s="69" t="s">
        <v>116</v>
      </c>
      <c r="V34" s="70" t="s">
        <v>121</v>
      </c>
    </row>
    <row r="35" spans="2:22" ht="14.25" thickTop="1">
      <c r="B35" s="53">
        <v>9</v>
      </c>
      <c r="C35" s="51">
        <v>4</v>
      </c>
      <c r="D35" s="51">
        <v>0</v>
      </c>
      <c r="E35" s="51">
        <v>1</v>
      </c>
      <c r="F35" s="55">
        <v>0</v>
      </c>
      <c r="K35" s="81">
        <v>204</v>
      </c>
      <c r="L35" s="77">
        <v>136</v>
      </c>
      <c r="M35" s="77">
        <v>61</v>
      </c>
      <c r="N35" s="77">
        <v>80</v>
      </c>
      <c r="O35" s="40">
        <v>177</v>
      </c>
      <c r="R35" s="81">
        <v>219</v>
      </c>
      <c r="S35" s="77">
        <v>112</v>
      </c>
      <c r="T35" s="77">
        <v>129</v>
      </c>
      <c r="U35" s="77">
        <v>151</v>
      </c>
      <c r="V35" s="40">
        <v>152</v>
      </c>
    </row>
    <row r="36" spans="2:22" ht="81.75" thickBot="1">
      <c r="B36" s="41"/>
      <c r="C36" s="41"/>
      <c r="D36" s="41"/>
      <c r="E36" s="41"/>
      <c r="F36" s="41"/>
      <c r="K36" s="78" t="s">
        <v>53</v>
      </c>
      <c r="L36" s="79" t="s">
        <v>54</v>
      </c>
      <c r="M36" s="79" t="s">
        <v>55</v>
      </c>
      <c r="N36" s="80" t="s">
        <v>56</v>
      </c>
      <c r="R36" s="68" t="s">
        <v>124</v>
      </c>
      <c r="S36" s="69" t="s">
        <v>127</v>
      </c>
      <c r="T36" s="69" t="s">
        <v>130</v>
      </c>
      <c r="U36" s="69" t="s">
        <v>28</v>
      </c>
      <c r="V36" s="70" t="s">
        <v>24</v>
      </c>
    </row>
    <row r="37" spans="10:22" ht="14.25" thickTop="1">
      <c r="J37" s="9"/>
      <c r="K37" s="81">
        <v>60</v>
      </c>
      <c r="L37" s="77">
        <v>72</v>
      </c>
      <c r="M37" s="77">
        <v>131</v>
      </c>
      <c r="N37" s="40">
        <v>37</v>
      </c>
      <c r="R37" s="81">
        <v>153</v>
      </c>
      <c r="S37" s="77">
        <v>182</v>
      </c>
      <c r="T37" s="77">
        <v>181</v>
      </c>
      <c r="U37" s="77">
        <v>19</v>
      </c>
      <c r="V37" s="40">
        <v>15</v>
      </c>
    </row>
    <row r="38" spans="2:10" ht="13.5">
      <c r="B38" s="105" t="s">
        <v>29</v>
      </c>
      <c r="C38" s="105"/>
      <c r="D38" s="105"/>
      <c r="E38" s="105"/>
      <c r="F38" s="105"/>
      <c r="G38" s="105"/>
      <c r="H38" s="105"/>
      <c r="I38" s="105"/>
      <c r="J38" s="76"/>
    </row>
    <row r="39" spans="2:18" ht="27.75" thickBot="1">
      <c r="B39" s="74" t="s">
        <v>34</v>
      </c>
      <c r="C39" s="74" t="s">
        <v>40</v>
      </c>
      <c r="D39" s="74" t="s">
        <v>44</v>
      </c>
      <c r="E39" s="74" t="s">
        <v>47</v>
      </c>
      <c r="F39" s="74" t="s">
        <v>50</v>
      </c>
      <c r="G39" s="74" t="s">
        <v>52</v>
      </c>
      <c r="H39" s="74" t="s">
        <v>15</v>
      </c>
      <c r="I39" s="74" t="s">
        <v>24</v>
      </c>
      <c r="J39" s="44"/>
      <c r="R39" s="61" t="s">
        <v>2</v>
      </c>
    </row>
    <row r="40" spans="2:22" ht="42" thickBot="1" thickTop="1">
      <c r="B40" s="73">
        <v>177</v>
      </c>
      <c r="C40" s="56">
        <v>215</v>
      </c>
      <c r="D40" s="56">
        <v>135</v>
      </c>
      <c r="E40" s="56">
        <v>161</v>
      </c>
      <c r="F40" s="56">
        <v>186</v>
      </c>
      <c r="G40" s="56">
        <v>127</v>
      </c>
      <c r="H40" s="56">
        <v>24</v>
      </c>
      <c r="I40" s="56">
        <v>2</v>
      </c>
      <c r="R40" s="68" t="s">
        <v>3</v>
      </c>
      <c r="S40" s="69" t="s">
        <v>4</v>
      </c>
      <c r="T40" s="69" t="s">
        <v>5</v>
      </c>
      <c r="U40" s="69" t="s">
        <v>6</v>
      </c>
      <c r="V40" s="70" t="s">
        <v>24</v>
      </c>
    </row>
    <row r="41" spans="18:22" ht="14.25" thickTop="1">
      <c r="R41" s="81">
        <v>181</v>
      </c>
      <c r="S41" s="77">
        <v>26</v>
      </c>
      <c r="T41" s="77">
        <v>134</v>
      </c>
      <c r="U41" s="77">
        <v>6</v>
      </c>
      <c r="V41" s="40">
        <v>1</v>
      </c>
    </row>
    <row r="42" spans="2:17" ht="13.5">
      <c r="B42" s="105" t="s">
        <v>30</v>
      </c>
      <c r="C42" s="105"/>
      <c r="D42" s="105"/>
      <c r="E42" s="105"/>
      <c r="Q42" s="9"/>
    </row>
    <row r="43" spans="2:16" ht="41.25" thickBot="1">
      <c r="B43" s="74" t="s">
        <v>35</v>
      </c>
      <c r="C43" s="74" t="s">
        <v>41</v>
      </c>
      <c r="D43" s="74" t="s">
        <v>148</v>
      </c>
      <c r="E43" s="74" t="s">
        <v>24</v>
      </c>
      <c r="O43" s="9"/>
      <c r="P43" s="9"/>
    </row>
    <row r="44" spans="2:5" ht="14.25" thickTop="1">
      <c r="B44" s="71">
        <v>188</v>
      </c>
      <c r="C44" s="54">
        <v>69</v>
      </c>
      <c r="D44" s="54">
        <v>13</v>
      </c>
      <c r="E44" s="54">
        <v>6</v>
      </c>
    </row>
    <row r="46" spans="2:7" ht="13.5">
      <c r="B46" s="115" t="s">
        <v>64</v>
      </c>
      <c r="C46" s="115"/>
      <c r="D46" s="115"/>
      <c r="E46" s="115"/>
      <c r="F46" s="115"/>
      <c r="G46" s="115"/>
    </row>
    <row r="47" spans="2:14" ht="68.25" thickBot="1">
      <c r="B47" s="68" t="s">
        <v>65</v>
      </c>
      <c r="C47" s="69" t="s">
        <v>66</v>
      </c>
      <c r="D47" s="69" t="s">
        <v>67</v>
      </c>
      <c r="E47" s="69" t="s">
        <v>69</v>
      </c>
      <c r="F47" s="69" t="s">
        <v>28</v>
      </c>
      <c r="G47" s="70" t="s">
        <v>24</v>
      </c>
      <c r="N47" s="9"/>
    </row>
    <row r="48" spans="2:7" ht="14.25" thickTop="1">
      <c r="B48" s="65">
        <v>20</v>
      </c>
      <c r="C48" s="50">
        <v>38</v>
      </c>
      <c r="D48" s="50">
        <v>18</v>
      </c>
      <c r="E48" s="50">
        <v>4</v>
      </c>
      <c r="F48" s="50">
        <v>14</v>
      </c>
      <c r="G48" s="52">
        <v>20</v>
      </c>
    </row>
    <row r="50" ht="13.5">
      <c r="M50" s="9"/>
    </row>
  </sheetData>
  <mergeCells count="30">
    <mergeCell ref="K8:O8"/>
    <mergeCell ref="B46:G46"/>
    <mergeCell ref="K2:M2"/>
    <mergeCell ref="R16:T16"/>
    <mergeCell ref="R29:U29"/>
    <mergeCell ref="R33:V33"/>
    <mergeCell ref="B3:G3"/>
    <mergeCell ref="B8:D8"/>
    <mergeCell ref="B33:F33"/>
    <mergeCell ref="B29:G29"/>
    <mergeCell ref="B42:E42"/>
    <mergeCell ref="U16:Y16"/>
    <mergeCell ref="R24:W24"/>
    <mergeCell ref="B12:F12"/>
    <mergeCell ref="B16:D16"/>
    <mergeCell ref="K12:O12"/>
    <mergeCell ref="B24:E24"/>
    <mergeCell ref="U12:X12"/>
    <mergeCell ref="B38:I38"/>
    <mergeCell ref="B20:H20"/>
    <mergeCell ref="R2:V2"/>
    <mergeCell ref="K29:N29"/>
    <mergeCell ref="K33:O33"/>
    <mergeCell ref="K16:O16"/>
    <mergeCell ref="K20:P20"/>
    <mergeCell ref="K17:L17"/>
    <mergeCell ref="M17:N17"/>
    <mergeCell ref="K18:L18"/>
    <mergeCell ref="M18:N18"/>
    <mergeCell ref="R8:U8"/>
  </mergeCells>
  <printOptions horizontalCentered="1" verticalCentered="1"/>
  <pageMargins left="0.82" right="0.5905511811023623" top="0.7874015748031497" bottom="1.1811023622047245" header="0.5905511811023623" footer="0.5905511811023623"/>
  <pageSetup blackAndWhite="1" fitToHeight="1" fitToWidth="1" horizontalDpi="300" verticalDpi="300" orientation="portrait" paperSize="9" r:id="rId1"/>
  <headerFooter alignWithMargins="0">
    <oddHeader>&amp;C&amp;"ＭＳ ゴシック,標準"&amp;14市民団体メンバー単純集計&amp;R&amp;A</oddHeader>
    <oddFooter>&amp;R&amp;F</oddFooter>
  </headerFooter>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M29" sqref="M29"/>
    </sheetView>
  </sheetViews>
  <sheetFormatPr defaultColWidth="9.00390625" defaultRowHeight="13.5"/>
  <cols>
    <col min="1" max="16384" width="9.00390625" style="103" customWidth="1"/>
  </cols>
  <sheetData/>
  <printOptions/>
  <pageMargins left="0.75" right="0.75" top="1" bottom="1" header="0.512" footer="0.512"/>
  <pageSetup orientation="portrait" paperSize="9"/>
  <legacyDrawing r:id="rId2"/>
  <oleObjects>
    <oleObject progId="Word.Document.8" shapeId="20820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流通科学大学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酒井研究室</dc:creator>
  <cp:keywords/>
  <dc:description/>
  <cp:lastModifiedBy>おやじ</cp:lastModifiedBy>
  <cp:lastPrinted>2002-05-18T14:18:42Z</cp:lastPrinted>
  <dcterms:created xsi:type="dcterms:W3CDTF">2002-04-10T04:40:45Z</dcterms:created>
  <dcterms:modified xsi:type="dcterms:W3CDTF">2006-02-05T07:40:45Z</dcterms:modified>
  <cp:category/>
  <cp:version/>
  <cp:contentType/>
  <cp:contentStatus/>
</cp:coreProperties>
</file>